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usschreibungen\UVgO_VgV 2026\- 10357858 - Saug- und Spülwageneinsätze auf abwassertechnischen Anlagen des WVER - Schnitzler\9-Vorprüfung LV\übersandte Unterlagen\"/>
    </mc:Choice>
  </mc:AlternateContent>
  <xr:revisionPtr revIDLastSave="0" documentId="13_ncr:1_{31379796-2E8A-422E-9C01-F8CA3B097614}" xr6:coauthVersionLast="47" xr6:coauthVersionMax="47" xr10:uidLastSave="{00000000-0000-0000-0000-000000000000}"/>
  <bookViews>
    <workbookView xWindow="3120" yWindow="150" windowWidth="28440" windowHeight="17040" xr2:uid="{4BB0ABE9-6E2E-4969-9F54-7048603493CD}"/>
  </bookViews>
  <sheets>
    <sheet name="LOS 3 OST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" i="3" l="1"/>
  <c r="H5" i="3"/>
  <c r="H8" i="3" l="1"/>
  <c r="K8" i="3" s="1"/>
  <c r="H9" i="3" l="1"/>
  <c r="H10" i="3" l="1"/>
  <c r="K10" i="3" s="1"/>
  <c r="K9" i="3"/>
</calcChain>
</file>

<file path=xl/sharedStrings.xml><?xml version="1.0" encoding="utf-8"?>
<sst xmlns="http://schemas.openxmlformats.org/spreadsheetml/2006/main" count="27" uniqueCount="17">
  <si>
    <t>Pos</t>
  </si>
  <si>
    <t>19% MwSt:</t>
  </si>
  <si>
    <t>h/a</t>
  </si>
  <si>
    <t>€/a</t>
  </si>
  <si>
    <t>€/h</t>
  </si>
  <si>
    <t>Art der Leistung</t>
  </si>
  <si>
    <t>Kernzeiteneinsatz Saug- und Spülfahrzeug</t>
  </si>
  <si>
    <t>Sonderzeiteneinsatz Saug- und Spülfahrzeug</t>
  </si>
  <si>
    <t>Einheits-preis</t>
  </si>
  <si>
    <r>
      <t xml:space="preserve">Die Definition von </t>
    </r>
    <r>
      <rPr>
        <b/>
        <i/>
        <sz val="11"/>
        <color theme="1"/>
        <rFont val="Calibri"/>
        <family val="2"/>
        <scheme val="minor"/>
      </rPr>
      <t>Kernzeiten</t>
    </r>
    <r>
      <rPr>
        <i/>
        <sz val="11"/>
        <color theme="1"/>
        <rFont val="Calibri"/>
        <family val="2"/>
        <scheme val="minor"/>
      </rPr>
      <t xml:space="preserve"> und </t>
    </r>
    <r>
      <rPr>
        <b/>
        <i/>
        <sz val="11"/>
        <color theme="1"/>
        <rFont val="Calibri"/>
        <family val="2"/>
        <scheme val="minor"/>
      </rPr>
      <t xml:space="preserve">Sonderzeiten </t>
    </r>
    <r>
      <rPr>
        <i/>
        <sz val="11"/>
        <color theme="1"/>
        <rFont val="Calibri"/>
        <family val="2"/>
        <scheme val="minor"/>
      </rPr>
      <t xml:space="preserve">siehe Kap. 6 der Leistungsbeschreibung </t>
    </r>
  </si>
  <si>
    <t>Gesamt-
preis</t>
  </si>
  <si>
    <t>Gesamtsumme Los 3, netto:</t>
  </si>
  <si>
    <t>Gesamtsumme Los 3, brutto:</t>
  </si>
  <si>
    <t>Preisblatt Los 3 - OST - Reinigung von ca. 128 Bauwerken</t>
  </si>
  <si>
    <t>Arbeitsstunden pro Jahr</t>
  </si>
  <si>
    <t>=</t>
  </si>
  <si>
    <t>€/3a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</si>
</sst>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2" borderId="5" xfId="0" applyFill="1" applyBorder="1" applyAlignment="1">
      <alignment horizontal="center"/>
    </xf>
    <xf numFmtId="0" fontId="0" fillId="2" borderId="6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2" borderId="5" xfId="0" applyFill="1" applyBorder="1"/>
    <xf numFmtId="0" fontId="0" fillId="2" borderId="0" xfId="0" applyFill="1"/>
    <xf numFmtId="0" fontId="2" fillId="2" borderId="0" xfId="0" applyFont="1" applyFill="1" applyAlignment="1">
      <alignment vertical="center"/>
    </xf>
    <xf numFmtId="0" fontId="0" fillId="2" borderId="0" xfId="0" quotePrefix="1" applyFill="1" applyAlignment="1">
      <alignment vertical="center"/>
    </xf>
    <xf numFmtId="0" fontId="3" fillId="2" borderId="0" xfId="0" applyFont="1" applyFill="1"/>
    <xf numFmtId="43" fontId="0" fillId="2" borderId="1" xfId="1" applyFont="1" applyFill="1" applyBorder="1"/>
    <xf numFmtId="43" fontId="0" fillId="2" borderId="5" xfId="1" applyFont="1" applyFill="1" applyBorder="1"/>
    <xf numFmtId="164" fontId="0" fillId="2" borderId="1" xfId="1" applyNumberFormat="1" applyFont="1" applyFill="1" applyBorder="1"/>
    <xf numFmtId="164" fontId="0" fillId="2" borderId="5" xfId="1" applyNumberFormat="1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3" fontId="2" fillId="2" borderId="7" xfId="1" applyFont="1" applyFill="1" applyBorder="1" applyAlignment="1">
      <alignment vertical="center"/>
    </xf>
    <xf numFmtId="43" fontId="0" fillId="2" borderId="7" xfId="1" applyFont="1" applyFill="1" applyBorder="1" applyAlignment="1">
      <alignment vertical="center"/>
    </xf>
    <xf numFmtId="0" fontId="2" fillId="2" borderId="7" xfId="0" applyFont="1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7" xfId="0" applyFont="1" applyFill="1" applyBorder="1" applyAlignment="1">
      <alignment horizontal="left" vertical="center"/>
    </xf>
    <xf numFmtId="2" fontId="2" fillId="2" borderId="7" xfId="1" applyNumberFormat="1" applyFont="1" applyFill="1" applyBorder="1" applyAlignment="1">
      <alignment vertical="center"/>
    </xf>
    <xf numFmtId="2" fontId="1" fillId="2" borderId="7" xfId="1" applyNumberFormat="1" applyFont="1" applyFill="1" applyBorder="1" applyAlignment="1">
      <alignment vertical="center"/>
    </xf>
    <xf numFmtId="0" fontId="4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0" xfId="0" applyFont="1" applyFill="1" applyAlignment="1">
      <alignment horizontal="right" vertical="center"/>
    </xf>
    <xf numFmtId="0" fontId="0" fillId="2" borderId="0" xfId="0" quotePrefix="1" applyFill="1" applyAlignment="1">
      <alignment horizontal="right" vertical="center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A0B9D-3969-4F7A-8507-D693970A618B}">
  <sheetPr>
    <pageSetUpPr fitToPage="1"/>
  </sheetPr>
  <dimension ref="A1:L10"/>
  <sheetViews>
    <sheetView tabSelected="1" view="pageLayout" zoomScaleNormal="100" zoomScaleSheetLayoutView="175" workbookViewId="0">
      <selection activeCell="B12" sqref="B12:B13"/>
    </sheetView>
  </sheetViews>
  <sheetFormatPr baseColWidth="10" defaultRowHeight="15" x14ac:dyDescent="0.25"/>
  <cols>
    <col min="1" max="1" width="8" customWidth="1"/>
    <col min="2" max="2" width="40.85546875" customWidth="1"/>
    <col min="3" max="3" width="2.5703125" customWidth="1"/>
    <col min="4" max="4" width="9.28515625" customWidth="1"/>
    <col min="5" max="5" width="5.42578125" customWidth="1"/>
    <col min="6" max="6" width="8.85546875" customWidth="1"/>
    <col min="7" max="7" width="4" bestFit="1" customWidth="1"/>
    <col min="8" max="8" width="11.85546875" bestFit="1" customWidth="1"/>
    <col min="9" max="9" width="3.85546875" bestFit="1" customWidth="1"/>
    <col min="10" max="10" width="2" bestFit="1" customWidth="1"/>
    <col min="12" max="12" width="4.85546875" bestFit="1" customWidth="1"/>
  </cols>
  <sheetData>
    <row r="1" spans="1:12" ht="18.75" x14ac:dyDescent="0.3">
      <c r="A1" s="12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30" customHeight="1" x14ac:dyDescent="0.25">
      <c r="A3" s="17" t="s">
        <v>0</v>
      </c>
      <c r="B3" s="19" t="s">
        <v>5</v>
      </c>
      <c r="C3" s="18"/>
      <c r="D3" s="28" t="s">
        <v>14</v>
      </c>
      <c r="E3" s="29"/>
      <c r="F3" s="28" t="s">
        <v>8</v>
      </c>
      <c r="G3" s="29"/>
      <c r="H3" s="30" t="s">
        <v>10</v>
      </c>
      <c r="I3" s="31"/>
      <c r="J3" s="9"/>
      <c r="K3" s="9"/>
      <c r="L3" s="9"/>
    </row>
    <row r="4" spans="1:12" ht="6.75" customHeight="1" x14ac:dyDescent="0.25">
      <c r="A4" s="1"/>
      <c r="B4" s="8"/>
      <c r="C4" s="2"/>
      <c r="D4" s="3"/>
      <c r="E4" s="4"/>
      <c r="F4" s="3"/>
      <c r="G4" s="4"/>
      <c r="H4" s="3"/>
      <c r="I4" s="4"/>
      <c r="J4" s="9"/>
      <c r="K4" s="9"/>
      <c r="L4" s="9"/>
    </row>
    <row r="5" spans="1:12" ht="25.5" customHeight="1" x14ac:dyDescent="0.25">
      <c r="A5" s="5">
        <v>1</v>
      </c>
      <c r="B5" s="6" t="s">
        <v>6</v>
      </c>
      <c r="C5" s="7"/>
      <c r="D5" s="15">
        <v>1500</v>
      </c>
      <c r="E5" s="7" t="s">
        <v>2</v>
      </c>
      <c r="F5" s="13"/>
      <c r="G5" s="7" t="s">
        <v>4</v>
      </c>
      <c r="H5" s="13" t="str">
        <f>IF(F5="","",D5*F5)</f>
        <v/>
      </c>
      <c r="I5" s="7" t="s">
        <v>3</v>
      </c>
      <c r="J5" s="9"/>
      <c r="K5" s="9"/>
      <c r="L5" s="9"/>
    </row>
    <row r="6" spans="1:12" ht="25.5" customHeight="1" x14ac:dyDescent="0.25">
      <c r="A6" s="1">
        <v>2</v>
      </c>
      <c r="B6" s="8" t="s">
        <v>7</v>
      </c>
      <c r="C6" s="2"/>
      <c r="D6" s="16">
        <v>25</v>
      </c>
      <c r="E6" s="2" t="s">
        <v>2</v>
      </c>
      <c r="F6" s="14"/>
      <c r="G6" s="2" t="s">
        <v>4</v>
      </c>
      <c r="H6" s="14" t="str">
        <f t="shared" ref="H6" si="0">IF(F6="","",D6*F6)</f>
        <v/>
      </c>
      <c r="I6" s="2" t="s">
        <v>3</v>
      </c>
      <c r="J6" s="9"/>
      <c r="K6" s="9"/>
      <c r="L6" s="9"/>
    </row>
    <row r="7" spans="1:12" ht="9.7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ht="25.5" customHeight="1" x14ac:dyDescent="0.25">
      <c r="A8" s="10"/>
      <c r="B8" s="27" t="s">
        <v>9</v>
      </c>
      <c r="C8" s="32" t="s">
        <v>11</v>
      </c>
      <c r="D8" s="32"/>
      <c r="E8" s="32"/>
      <c r="F8" s="32"/>
      <c r="G8" s="9"/>
      <c r="H8" s="20" t="str">
        <f>IF(SUM(H5:H6)=0,"",SUM(H5:H6))</f>
        <v/>
      </c>
      <c r="I8" s="22" t="s">
        <v>3</v>
      </c>
      <c r="J8" s="9" t="s">
        <v>15</v>
      </c>
      <c r="K8" s="25" t="str">
        <f>IF(H8="","",H8*3)</f>
        <v/>
      </c>
      <c r="L8" s="22" t="s">
        <v>16</v>
      </c>
    </row>
    <row r="9" spans="1:12" ht="25.5" customHeight="1" x14ac:dyDescent="0.25">
      <c r="A9" s="11"/>
      <c r="B9" s="27"/>
      <c r="C9" s="33" t="s">
        <v>1</v>
      </c>
      <c r="D9" s="33"/>
      <c r="E9" s="33"/>
      <c r="F9" s="33"/>
      <c r="G9" s="9"/>
      <c r="H9" s="21" t="str">
        <f>IF(H8="","",0.19*H8)</f>
        <v/>
      </c>
      <c r="I9" s="23" t="s">
        <v>3</v>
      </c>
      <c r="J9" s="9" t="s">
        <v>15</v>
      </c>
      <c r="K9" s="26" t="str">
        <f t="shared" ref="K9:K10" si="1">IF(H9="","",H9*3)</f>
        <v/>
      </c>
      <c r="L9" s="24" t="s">
        <v>16</v>
      </c>
    </row>
    <row r="10" spans="1:12" ht="25.5" customHeight="1" x14ac:dyDescent="0.25">
      <c r="A10" s="10"/>
      <c r="B10" s="27"/>
      <c r="C10" s="32" t="s">
        <v>12</v>
      </c>
      <c r="D10" s="32"/>
      <c r="E10" s="32"/>
      <c r="F10" s="32"/>
      <c r="G10" s="9"/>
      <c r="H10" s="20" t="str">
        <f>IF(H8="","",H8+H9)</f>
        <v/>
      </c>
      <c r="I10" s="22" t="s">
        <v>3</v>
      </c>
      <c r="J10" s="9" t="s">
        <v>15</v>
      </c>
      <c r="K10" s="25" t="str">
        <f t="shared" si="1"/>
        <v/>
      </c>
      <c r="L10" s="22" t="s">
        <v>16</v>
      </c>
    </row>
  </sheetData>
  <mergeCells count="7">
    <mergeCell ref="D3:E3"/>
    <mergeCell ref="F3:G3"/>
    <mergeCell ref="H3:I3"/>
    <mergeCell ref="B8:B10"/>
    <mergeCell ref="C8:F8"/>
    <mergeCell ref="C9:F9"/>
    <mergeCell ref="C10:F10"/>
  </mergeCells>
  <pageMargins left="0.7" right="0.7" top="0.78740157499999996" bottom="0.78740157499999996" header="0.3" footer="0.3"/>
  <pageSetup paperSize="9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LOS 3 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Schnitzler, Sebastian</dc:creator>
  <cp:lastModifiedBy>Sven Salden</cp:lastModifiedBy>
  <dcterms:created xsi:type="dcterms:W3CDTF">2026-06-02T09:16:14Z</dcterms:created>
  <dcterms:modified xsi:type="dcterms:W3CDTF">2026-06-30T09:13:02Z</dcterms:modified>
</cp:coreProperties>
</file>