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fs.ime.rwth-aachen.de\projekte\A0359-LT-CP4WT\60_Buchhaltung_SB\Bestellungen\Prüfstand\Ausschreibungsunterlagen\"/>
    </mc:Choice>
  </mc:AlternateContent>
  <xr:revisionPtr revIDLastSave="0" documentId="13_ncr:1_{249280F4-974F-4F04-A5C3-B412492E4C0A}" xr6:coauthVersionLast="47" xr6:coauthVersionMax="47" xr10:uidLastSave="{00000000-0000-0000-0000-000000000000}"/>
  <bookViews>
    <workbookView xWindow="-120" yWindow="-120" windowWidth="29040" windowHeight="15720" xr2:uid="{00000000-000D-0000-FFFF-FFFF00000000}"/>
  </bookViews>
  <sheets>
    <sheet name="Bewertungsmatri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C13" i="1"/>
  <c r="E27" i="1" l="1"/>
  <c r="F27" i="1"/>
  <c r="G27" i="1"/>
  <c r="H27" i="1"/>
  <c r="I27" i="1"/>
  <c r="J27" i="1"/>
  <c r="K27" i="1"/>
  <c r="L27" i="1"/>
  <c r="D26" i="1"/>
  <c r="E26" i="1"/>
  <c r="F26" i="1"/>
  <c r="G26" i="1"/>
  <c r="H26" i="1"/>
  <c r="I26" i="1"/>
  <c r="J26" i="1"/>
  <c r="K26" i="1"/>
  <c r="L26" i="1"/>
  <c r="D27" i="1" l="1"/>
  <c r="C27" i="1" l="1"/>
</calcChain>
</file>

<file path=xl/sharedStrings.xml><?xml version="1.0" encoding="utf-8"?>
<sst xmlns="http://schemas.openxmlformats.org/spreadsheetml/2006/main" count="28" uniqueCount="28">
  <si>
    <t>Bieterbezeichnung</t>
  </si>
  <si>
    <t>Angebotsnummer</t>
  </si>
  <si>
    <r>
      <rPr>
        <sz val="11"/>
        <color theme="1"/>
        <rFont val="Calibri"/>
        <family val="2"/>
        <charset val="1"/>
        <scheme val="minor"/>
      </rPr>
      <t>P</t>
    </r>
    <r>
      <rPr>
        <vertAlign val="subscript"/>
        <sz val="11"/>
        <color theme="1"/>
        <rFont val="Calibri"/>
        <family val="2"/>
        <scheme val="minor"/>
      </rPr>
      <t>Referenz</t>
    </r>
  </si>
  <si>
    <r>
      <rPr>
        <sz val="11"/>
        <color theme="1"/>
        <rFont val="Calibri"/>
        <family val="2"/>
        <charset val="1"/>
        <scheme val="minor"/>
      </rPr>
      <t>P</t>
    </r>
    <r>
      <rPr>
        <vertAlign val="subscript"/>
        <sz val="11"/>
        <color theme="1"/>
        <rFont val="Calibri"/>
        <family val="2"/>
        <scheme val="minor"/>
      </rPr>
      <t>Angebot</t>
    </r>
  </si>
  <si>
    <r>
      <t>L</t>
    </r>
    <r>
      <rPr>
        <vertAlign val="subscript"/>
        <sz val="11"/>
        <color theme="1"/>
        <rFont val="Calibri"/>
        <family val="2"/>
        <scheme val="minor"/>
      </rPr>
      <t>Referenz</t>
    </r>
  </si>
  <si>
    <r>
      <t>L</t>
    </r>
    <r>
      <rPr>
        <vertAlign val="subscript"/>
        <sz val="11"/>
        <color theme="1"/>
        <rFont val="Calibri"/>
        <family val="2"/>
        <scheme val="minor"/>
      </rPr>
      <t>Angebot</t>
    </r>
  </si>
  <si>
    <r>
      <t xml:space="preserve">Berechnung des Bemessungswertes </t>
    </r>
    <r>
      <rPr>
        <i/>
        <sz val="11"/>
        <color theme="1"/>
        <rFont val="Cambria"/>
        <family val="1"/>
      </rPr>
      <t>Z</t>
    </r>
  </si>
  <si>
    <t>Bewertung der Leistungsgesamtpunktzahl</t>
  </si>
  <si>
    <t>Gewichtung</t>
  </si>
  <si>
    <t>Referenzwert</t>
  </si>
  <si>
    <r>
      <t xml:space="preserve">Höchster Bemessungswert </t>
    </r>
    <r>
      <rPr>
        <i/>
        <sz val="11"/>
        <color theme="1"/>
        <rFont val="Cambria"/>
        <family val="1"/>
      </rPr>
      <t>Z</t>
    </r>
  </si>
  <si>
    <t>Zuschlagskriterium</t>
  </si>
  <si>
    <t>Kennung des Auftraggebers</t>
  </si>
  <si>
    <t>Verfahrensart</t>
  </si>
  <si>
    <t>Referenzwert der Leistungsgesamtpunktzahl; höchster möglicher Wert der Leistungsgesamtpunktzahl</t>
  </si>
  <si>
    <r>
      <t xml:space="preserve">Bemessungswert </t>
    </r>
    <r>
      <rPr>
        <i/>
        <sz val="11"/>
        <rFont val="Cambria"/>
        <family val="1"/>
      </rPr>
      <t>Z</t>
    </r>
  </si>
  <si>
    <t>Angebotspreis in EUR inkl. USt.</t>
  </si>
  <si>
    <t>Der Bemessungwert (in Prozent) wird auf zwei Nachkommastellen gerundet.</t>
  </si>
  <si>
    <t>Rangfolge (nach Bemessungswert)</t>
  </si>
  <si>
    <t>Bewertung des Angebotspreises in EUR inkl. USt.</t>
  </si>
  <si>
    <t>Referenzwert des Angebotspreises; höchster zulässiger Angebotspreis</t>
  </si>
  <si>
    <t>Preis des Angebots (Angebotspreis)</t>
  </si>
  <si>
    <t>Dieses Dokument ist nicht durch den Bieter auszufüllen! Es dient lediglich der Information über die Bewertungsweise des Auftraggebers.</t>
  </si>
  <si>
    <r>
      <t>Der Angebotspreis ist der vergütungszusammenstellung zu entnehmen. Die Leistungsgesamtpunktzahl ist die im ausgefüllten Anforderungsprofil ausgewiesene Gesamtsumme der erreichten Punkte.
Angebote mit höherem Bemessungwert sind in der Rangfolge vor anderen Angeboten mit niedrigerem Bemessungswert.
Der Zuschlag erfolgt auf das nach der Rangfolge am besten bewertete Angebot.</t>
    </r>
    <r>
      <rPr>
        <sz val="10"/>
        <color theme="1"/>
        <rFont val="Calibri"/>
        <family val="2"/>
        <charset val="1"/>
        <scheme val="minor"/>
      </rPr>
      <t xml:space="preserve">
</t>
    </r>
    <r>
      <rPr>
        <u/>
        <sz val="10"/>
        <color theme="1"/>
        <rFont val="Calibri"/>
        <family val="2"/>
        <scheme val="minor"/>
      </rPr>
      <t>Bei gleichem Bemessungwert gilt:</t>
    </r>
    <r>
      <rPr>
        <sz val="10"/>
        <color theme="1"/>
        <rFont val="Calibri"/>
        <family val="2"/>
        <charset val="1"/>
        <scheme val="minor"/>
      </rPr>
      <t xml:space="preserve">
 1. Angebote mit höherer Leistungsgesamtpunktzahl sind in der Rangfolge vor anderen Angeboten mit niedrigerer Leistungsgesamtpunktzahl.
 2. Angebote mit gleicher Leistungsgesamtpunktzahl und niedrigerem Angebotspreis sind in der Rangfolge vor anderen Angeboten mit gleicher Leistungsgesamtpunktzahl und höherem Angebotspreis.
 3. Angebote mit gleicher Leistungsgesamtpunktzahl und gleichem Angebotspreis werden nach dem Losverfahren in eine Reihenfolge gebracht.</t>
    </r>
  </si>
  <si>
    <t xml:space="preserve">Leistungsgesamtpunktzahl </t>
  </si>
  <si>
    <t>formale Verhandlungsvergabe</t>
  </si>
  <si>
    <t>Dok 15 Bewertungsmatrix</t>
  </si>
  <si>
    <t>Leistungsgesamtpunktzahl des Angebots aus dem Dok 4.2 Anforderungsprofil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</si>
</sst>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1"/>
      <scheme val="minor"/>
    </font>
    <font>
      <sz val="11"/>
      <color theme="1"/>
      <name val="Calibri"/>
      <family val="2"/>
      <charset val="1"/>
      <scheme val="minor"/>
    </font>
    <font>
      <sz val="11"/>
      <color rgb="FF006100"/>
      <name val="Calibri"/>
      <family val="2"/>
      <charset val="1"/>
      <scheme val="minor"/>
    </font>
    <font>
      <i/>
      <sz val="11"/>
      <color theme="1"/>
      <name val="Cambria"/>
      <family val="1"/>
    </font>
    <font>
      <vertAlign val="subscript"/>
      <sz val="11"/>
      <color theme="1"/>
      <name val="Calibri"/>
      <family val="2"/>
      <scheme val="minor"/>
    </font>
    <font>
      <sz val="11"/>
      <color theme="1"/>
      <name val="Calibri"/>
      <family val="2"/>
      <scheme val="minor"/>
    </font>
    <font>
      <sz val="11"/>
      <name val="Calibri"/>
      <family val="2"/>
      <charset val="1"/>
      <scheme val="minor"/>
    </font>
    <font>
      <sz val="11"/>
      <color theme="4" tint="-0.249977111117893"/>
      <name val="Calibri"/>
      <family val="2"/>
      <charset val="1"/>
      <scheme val="minor"/>
    </font>
    <font>
      <i/>
      <sz val="11"/>
      <name val="Cambria"/>
      <family val="1"/>
    </font>
    <font>
      <b/>
      <sz val="11"/>
      <name val="Calibri"/>
      <family val="2"/>
      <scheme val="minor"/>
    </font>
    <font>
      <sz val="10"/>
      <color theme="1"/>
      <name val="Calibri"/>
      <family val="2"/>
      <charset val="1"/>
      <scheme val="minor"/>
    </font>
    <font>
      <u/>
      <sz val="10"/>
      <color theme="1"/>
      <name val="Calibri"/>
      <family val="2"/>
      <scheme val="minor"/>
    </font>
    <font>
      <b/>
      <sz val="14"/>
      <color rgb="FFFF0000"/>
      <name val="Calibri"/>
      <family val="2"/>
      <scheme val="minor"/>
    </font>
    <font>
      <b/>
      <sz val="12"/>
      <name val="Calibri"/>
      <family val="2"/>
      <scheme val="minor"/>
    </font>
  </fonts>
  <fills count="8">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7" tint="0.59999389629810485"/>
        <bgColor indexed="64"/>
      </patternFill>
    </fill>
    <fill>
      <patternFill patternType="solid">
        <fgColor theme="1"/>
        <bgColor indexed="64"/>
      </patternFill>
    </fill>
    <fill>
      <patternFill patternType="solid">
        <fgColor theme="7" tint="0.39997558519241921"/>
        <bgColor indexed="64"/>
      </patternFill>
    </fill>
    <fill>
      <patternFill patternType="solid">
        <fgColor theme="8" tint="0.59999389629810485"/>
        <bgColor indexed="64"/>
      </patternFill>
    </fill>
  </fills>
  <borders count="54">
    <border>
      <left/>
      <right/>
      <top/>
      <bottom/>
      <diagonal/>
    </border>
    <border>
      <left style="thin">
        <color auto="1"/>
      </left>
      <right style="thick">
        <color auto="1"/>
      </right>
      <top style="thin">
        <color auto="1"/>
      </top>
      <bottom style="thin">
        <color auto="1"/>
      </bottom>
      <diagonal/>
    </border>
    <border>
      <left style="thin">
        <color indexed="64"/>
      </left>
      <right style="thin">
        <color indexed="64"/>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ck">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style="thin">
        <color auto="1"/>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medium">
        <color auto="1"/>
      </bottom>
      <diagonal/>
    </border>
    <border>
      <left style="thin">
        <color indexed="64"/>
      </left>
      <right/>
      <top style="thin">
        <color auto="1"/>
      </top>
      <bottom style="thin">
        <color auto="1"/>
      </bottom>
      <diagonal/>
    </border>
    <border>
      <left style="thin">
        <color indexed="64"/>
      </left>
      <right style="thin">
        <color indexed="64"/>
      </right>
      <top style="thin">
        <color auto="1"/>
      </top>
      <bottom/>
      <diagonal/>
    </border>
    <border>
      <left style="thin">
        <color auto="1"/>
      </left>
      <right style="thick">
        <color auto="1"/>
      </right>
      <top style="thin">
        <color auto="1"/>
      </top>
      <bottom/>
      <diagonal/>
    </border>
    <border>
      <left style="thin">
        <color indexed="64"/>
      </left>
      <right style="thin">
        <color indexed="64"/>
      </right>
      <top/>
      <bottom style="thin">
        <color auto="1"/>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auto="1"/>
      </bottom>
      <diagonal/>
    </border>
    <border>
      <left/>
      <right/>
      <top style="medium">
        <color indexed="64"/>
      </top>
      <bottom/>
      <diagonal/>
    </border>
    <border>
      <left/>
      <right/>
      <top/>
      <bottom style="medium">
        <color indexed="64"/>
      </bottom>
      <diagonal/>
    </border>
    <border>
      <left style="medium">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auto="1"/>
      </left>
      <right style="thin">
        <color auto="1"/>
      </right>
      <top style="thin">
        <color auto="1"/>
      </top>
      <bottom/>
      <diagonal/>
    </border>
    <border>
      <left style="thin">
        <color auto="1"/>
      </left>
      <right/>
      <top style="thick">
        <color auto="1"/>
      </top>
      <bottom style="thin">
        <color auto="1"/>
      </bottom>
      <diagonal/>
    </border>
    <border>
      <left style="thin">
        <color indexed="64"/>
      </left>
      <right/>
      <top style="thin">
        <color auto="1"/>
      </top>
      <bottom/>
      <diagonal/>
    </border>
    <border>
      <left style="medium">
        <color auto="1"/>
      </left>
      <right style="thin">
        <color auto="1"/>
      </right>
      <top style="thick">
        <color auto="1"/>
      </top>
      <bottom style="thin">
        <color auto="1"/>
      </bottom>
      <diagonal/>
    </border>
    <border>
      <left style="thick">
        <color auto="1"/>
      </left>
      <right style="thin">
        <color auto="1"/>
      </right>
      <top style="medium">
        <color auto="1"/>
      </top>
      <bottom style="thick">
        <color indexed="64"/>
      </bottom>
      <diagonal/>
    </border>
    <border>
      <left style="thin">
        <color auto="1"/>
      </left>
      <right/>
      <top style="medium">
        <color auto="1"/>
      </top>
      <bottom style="thick">
        <color indexed="64"/>
      </bottom>
      <diagonal/>
    </border>
    <border>
      <left style="medium">
        <color auto="1"/>
      </left>
      <right style="thin">
        <color auto="1"/>
      </right>
      <top style="medium">
        <color auto="1"/>
      </top>
      <bottom style="thick">
        <color indexed="64"/>
      </bottom>
      <diagonal/>
    </border>
    <border>
      <left/>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bottom style="thick">
        <color auto="1"/>
      </bottom>
      <diagonal/>
    </border>
    <border>
      <left/>
      <right/>
      <top/>
      <bottom style="thick">
        <color auto="1"/>
      </bottom>
      <diagonal/>
    </border>
    <border>
      <left/>
      <right style="thick">
        <color indexed="64"/>
      </right>
      <top/>
      <bottom style="thick">
        <color auto="1"/>
      </bottom>
      <diagonal/>
    </border>
    <border>
      <left style="medium">
        <color auto="1"/>
      </left>
      <right style="thick">
        <color indexed="64"/>
      </right>
      <top style="thin">
        <color auto="1"/>
      </top>
      <bottom/>
      <diagonal/>
    </border>
    <border>
      <left style="medium">
        <color auto="1"/>
      </left>
      <right style="thick">
        <color indexed="64"/>
      </right>
      <top style="medium">
        <color auto="1"/>
      </top>
      <bottom style="thick">
        <color indexed="64"/>
      </bottom>
      <diagonal/>
    </border>
  </borders>
  <cellStyleXfs count="3">
    <xf numFmtId="0" fontId="0" fillId="0" borderId="0"/>
    <xf numFmtId="0" fontId="2" fillId="2" borderId="0" applyNumberFormat="0" applyBorder="0" applyAlignment="0" applyProtection="0"/>
    <xf numFmtId="0" fontId="1" fillId="0" borderId="0"/>
  </cellStyleXfs>
  <cellXfs count="93">
    <xf numFmtId="0" fontId="0" fillId="0" borderId="0" xfId="0"/>
    <xf numFmtId="0" fontId="1" fillId="0" borderId="0" xfId="2"/>
    <xf numFmtId="3" fontId="1" fillId="4" borderId="2" xfId="2" applyNumberFormat="1" applyFill="1" applyBorder="1"/>
    <xf numFmtId="0" fontId="6" fillId="4" borderId="4" xfId="2" applyFont="1" applyFill="1" applyBorder="1"/>
    <xf numFmtId="0" fontId="6" fillId="4" borderId="16" xfId="2" applyFont="1" applyFill="1" applyBorder="1"/>
    <xf numFmtId="0" fontId="6" fillId="4" borderId="17" xfId="2" applyFont="1" applyFill="1" applyBorder="1"/>
    <xf numFmtId="164" fontId="6" fillId="4" borderId="18" xfId="1" applyNumberFormat="1" applyFont="1" applyFill="1" applyBorder="1" applyProtection="1"/>
    <xf numFmtId="164" fontId="6" fillId="4" borderId="21" xfId="1" applyNumberFormat="1" applyFont="1" applyFill="1" applyBorder="1" applyProtection="1"/>
    <xf numFmtId="0" fontId="6" fillId="4" borderId="5" xfId="2" applyFont="1" applyFill="1" applyBorder="1"/>
    <xf numFmtId="0" fontId="1" fillId="4" borderId="2" xfId="2" applyFill="1" applyBorder="1"/>
    <xf numFmtId="0" fontId="5" fillId="4" borderId="2" xfId="2" applyFont="1" applyFill="1" applyBorder="1"/>
    <xf numFmtId="0" fontId="4" fillId="4" borderId="2" xfId="2" applyFont="1" applyFill="1" applyBorder="1"/>
    <xf numFmtId="0" fontId="1" fillId="4" borderId="26" xfId="2" applyFill="1" applyBorder="1"/>
    <xf numFmtId="9" fontId="1" fillId="4" borderId="15" xfId="2" applyNumberFormat="1" applyFill="1" applyBorder="1"/>
    <xf numFmtId="9" fontId="1" fillId="4" borderId="27" xfId="2" applyNumberFormat="1" applyFill="1" applyBorder="1"/>
    <xf numFmtId="0" fontId="0" fillId="0" borderId="0" xfId="2" quotePrefix="1" applyFont="1"/>
    <xf numFmtId="0" fontId="6" fillId="4" borderId="31" xfId="2" applyFont="1" applyFill="1" applyBorder="1"/>
    <xf numFmtId="0" fontId="6" fillId="4" borderId="24" xfId="2" applyFont="1" applyFill="1" applyBorder="1"/>
    <xf numFmtId="164" fontId="6" fillId="4" borderId="25" xfId="1" applyNumberFormat="1" applyFont="1" applyFill="1" applyBorder="1" applyProtection="1"/>
    <xf numFmtId="10" fontId="6" fillId="4" borderId="24" xfId="2" applyNumberFormat="1" applyFont="1" applyFill="1" applyBorder="1"/>
    <xf numFmtId="0" fontId="9" fillId="4" borderId="34" xfId="2" applyFont="1" applyFill="1" applyBorder="1" applyAlignment="1">
      <alignment horizontal="center" vertical="center"/>
    </xf>
    <xf numFmtId="0" fontId="1" fillId="4" borderId="10" xfId="2" applyFill="1" applyBorder="1"/>
    <xf numFmtId="3" fontId="7" fillId="7" borderId="11" xfId="1" applyNumberFormat="1" applyFont="1" applyFill="1" applyBorder="1" applyProtection="1">
      <protection locked="0"/>
    </xf>
    <xf numFmtId="3" fontId="7" fillId="7" borderId="10" xfId="1" applyNumberFormat="1" applyFont="1" applyFill="1" applyBorder="1" applyProtection="1">
      <protection locked="0"/>
    </xf>
    <xf numFmtId="3" fontId="7" fillId="7" borderId="19" xfId="1" applyNumberFormat="1" applyFont="1" applyFill="1" applyBorder="1" applyProtection="1">
      <protection locked="0"/>
    </xf>
    <xf numFmtId="0" fontId="1" fillId="4" borderId="43" xfId="2" applyFill="1" applyBorder="1"/>
    <xf numFmtId="0" fontId="1" fillId="4" borderId="3" xfId="2" applyFill="1" applyBorder="1"/>
    <xf numFmtId="0" fontId="1" fillId="4" borderId="45" xfId="2" applyFill="1" applyBorder="1"/>
    <xf numFmtId="0" fontId="0" fillId="4" borderId="45" xfId="2" applyFont="1" applyFill="1" applyBorder="1"/>
    <xf numFmtId="164" fontId="1" fillId="4" borderId="14" xfId="2" applyNumberFormat="1" applyFill="1" applyBorder="1"/>
    <xf numFmtId="0" fontId="9" fillId="4" borderId="32" xfId="2" applyFont="1" applyFill="1" applyBorder="1" applyAlignment="1">
      <alignment vertical="center"/>
    </xf>
    <xf numFmtId="0" fontId="9" fillId="4" borderId="33" xfId="2" applyFont="1" applyFill="1" applyBorder="1" applyAlignment="1">
      <alignment vertical="center"/>
    </xf>
    <xf numFmtId="0" fontId="6" fillId="4" borderId="6" xfId="2" applyFont="1" applyFill="1" applyBorder="1"/>
    <xf numFmtId="0" fontId="6" fillId="4" borderId="29" xfId="2" applyFont="1" applyFill="1" applyBorder="1"/>
    <xf numFmtId="0" fontId="1" fillId="4" borderId="43" xfId="2" applyFill="1" applyBorder="1" applyAlignment="1">
      <alignment horizontal="left" vertical="top"/>
    </xf>
    <xf numFmtId="0" fontId="1" fillId="4" borderId="10" xfId="2" applyFill="1" applyBorder="1" applyAlignment="1">
      <alignment horizontal="left" vertical="top"/>
    </xf>
    <xf numFmtId="0" fontId="1" fillId="4" borderId="3" xfId="2" applyFill="1" applyBorder="1" applyAlignment="1">
      <alignment horizontal="left" vertical="top"/>
    </xf>
    <xf numFmtId="0" fontId="1" fillId="4" borderId="2" xfId="2" applyFill="1" applyBorder="1" applyAlignment="1">
      <alignment horizontal="left" vertical="top"/>
    </xf>
    <xf numFmtId="0" fontId="1" fillId="4" borderId="45" xfId="2" applyFill="1" applyBorder="1" applyAlignment="1">
      <alignment horizontal="left" vertical="top"/>
    </xf>
    <xf numFmtId="0" fontId="1" fillId="4" borderId="14" xfId="2" applyFill="1" applyBorder="1" applyAlignment="1">
      <alignment horizontal="left" vertical="top"/>
    </xf>
    <xf numFmtId="0" fontId="6" fillId="4" borderId="3" xfId="2" applyFont="1" applyFill="1" applyBorder="1"/>
    <xf numFmtId="0" fontId="6" fillId="4" borderId="15" xfId="2" applyFont="1" applyFill="1" applyBorder="1"/>
    <xf numFmtId="0" fontId="6" fillId="4" borderId="28" xfId="2" applyFont="1" applyFill="1" applyBorder="1"/>
    <xf numFmtId="0" fontId="6" fillId="4" borderId="30" xfId="2" applyFont="1" applyFill="1" applyBorder="1"/>
    <xf numFmtId="0" fontId="1" fillId="3" borderId="47" xfId="2" applyFill="1" applyBorder="1"/>
    <xf numFmtId="0" fontId="1" fillId="3" borderId="22" xfId="2" applyFill="1" applyBorder="1"/>
    <xf numFmtId="0" fontId="1" fillId="3" borderId="44" xfId="2" applyFill="1" applyBorder="1"/>
    <xf numFmtId="0" fontId="1" fillId="3" borderId="49" xfId="2" applyFill="1" applyBorder="1"/>
    <xf numFmtId="0" fontId="1" fillId="3" borderId="50" xfId="2" applyFill="1" applyBorder="1"/>
    <xf numFmtId="0" fontId="1" fillId="3" borderId="51" xfId="2" applyFill="1" applyBorder="1"/>
    <xf numFmtId="0" fontId="0" fillId="4" borderId="2" xfId="2" applyFont="1" applyFill="1" applyBorder="1"/>
    <xf numFmtId="0" fontId="0" fillId="4" borderId="1" xfId="2" applyFont="1" applyFill="1" applyBorder="1"/>
    <xf numFmtId="0" fontId="1" fillId="4" borderId="14" xfId="2" applyFill="1" applyBorder="1" applyAlignment="1">
      <alignment horizontal="center"/>
    </xf>
    <xf numFmtId="0" fontId="1" fillId="4" borderId="20" xfId="2" applyFill="1" applyBorder="1" applyAlignment="1">
      <alignment horizontal="center"/>
    </xf>
    <xf numFmtId="0" fontId="0" fillId="4" borderId="10" xfId="2" applyFont="1" applyFill="1" applyBorder="1"/>
    <xf numFmtId="0" fontId="1" fillId="4" borderId="10" xfId="2" applyFill="1" applyBorder="1"/>
    <xf numFmtId="0" fontId="1" fillId="4" borderId="19" xfId="2" applyFill="1" applyBorder="1"/>
    <xf numFmtId="0" fontId="12" fillId="5" borderId="36" xfId="2" applyFont="1" applyFill="1" applyBorder="1" applyAlignment="1">
      <alignment horizontal="center" vertical="center"/>
    </xf>
    <xf numFmtId="0" fontId="12" fillId="5" borderId="37" xfId="2" applyFont="1" applyFill="1" applyBorder="1" applyAlignment="1">
      <alignment horizontal="center" vertical="center"/>
    </xf>
    <xf numFmtId="0" fontId="12" fillId="5" borderId="38" xfId="2" applyFont="1" applyFill="1" applyBorder="1" applyAlignment="1">
      <alignment horizontal="center" vertical="center"/>
    </xf>
    <xf numFmtId="0" fontId="12" fillId="5" borderId="39" xfId="2" applyFont="1" applyFill="1" applyBorder="1" applyAlignment="1">
      <alignment horizontal="center" vertical="center"/>
    </xf>
    <xf numFmtId="0" fontId="12" fillId="5" borderId="0" xfId="2" applyFont="1" applyFill="1" applyAlignment="1">
      <alignment horizontal="center" vertical="center"/>
    </xf>
    <xf numFmtId="0" fontId="12" fillId="5" borderId="40" xfId="2" applyFont="1" applyFill="1" applyBorder="1" applyAlignment="1">
      <alignment horizontal="center" vertical="center"/>
    </xf>
    <xf numFmtId="0" fontId="13" fillId="6" borderId="41" xfId="2" applyFont="1" applyFill="1" applyBorder="1" applyAlignment="1">
      <alignment horizontal="left" vertical="center"/>
    </xf>
    <xf numFmtId="0" fontId="13" fillId="6" borderId="35" xfId="2" applyFont="1" applyFill="1" applyBorder="1" applyAlignment="1">
      <alignment horizontal="left" vertical="center"/>
    </xf>
    <xf numFmtId="0" fontId="13" fillId="6" borderId="42" xfId="2" applyFont="1" applyFill="1" applyBorder="1" applyAlignment="1">
      <alignment horizontal="left" vertical="center"/>
    </xf>
    <xf numFmtId="0" fontId="0" fillId="3" borderId="47" xfId="2" applyFont="1" applyFill="1" applyBorder="1"/>
    <xf numFmtId="0" fontId="0" fillId="3" borderId="22" xfId="2" applyFont="1" applyFill="1" applyBorder="1"/>
    <xf numFmtId="0" fontId="0" fillId="3" borderId="12" xfId="2" applyFont="1" applyFill="1" applyBorder="1"/>
    <xf numFmtId="0" fontId="0" fillId="3" borderId="48" xfId="2" applyFont="1" applyFill="1" applyBorder="1"/>
    <xf numFmtId="0" fontId="0" fillId="3" borderId="23" xfId="2" applyFont="1" applyFill="1" applyBorder="1"/>
    <xf numFmtId="0" fontId="0" fillId="3" borderId="7" xfId="2" applyFont="1" applyFill="1" applyBorder="1"/>
    <xf numFmtId="0" fontId="1" fillId="3" borderId="41" xfId="2" applyFill="1" applyBorder="1"/>
    <xf numFmtId="0" fontId="1" fillId="3" borderId="35" xfId="2" applyFill="1" applyBorder="1"/>
    <xf numFmtId="0" fontId="1" fillId="3" borderId="42" xfId="2" applyFill="1" applyBorder="1"/>
    <xf numFmtId="0" fontId="10" fillId="4" borderId="13" xfId="2" applyFont="1" applyFill="1" applyBorder="1" applyAlignment="1">
      <alignment horizontal="left" vertical="top" wrapText="1" indent="2"/>
    </xf>
    <xf numFmtId="0" fontId="10" fillId="4" borderId="22" xfId="2" applyFont="1" applyFill="1" applyBorder="1" applyAlignment="1">
      <alignment horizontal="left" vertical="top" wrapText="1" indent="2"/>
    </xf>
    <xf numFmtId="0" fontId="10" fillId="4" borderId="44" xfId="2" applyFont="1" applyFill="1" applyBorder="1" applyAlignment="1">
      <alignment horizontal="left" vertical="top" wrapText="1" indent="2"/>
    </xf>
    <xf numFmtId="0" fontId="10" fillId="4" borderId="9" xfId="2" applyFont="1" applyFill="1" applyBorder="1" applyAlignment="1">
      <alignment horizontal="left" vertical="top" wrapText="1" indent="2"/>
    </xf>
    <xf numFmtId="0" fontId="10" fillId="4" borderId="0" xfId="2" applyFont="1" applyFill="1" applyAlignment="1">
      <alignment horizontal="left" vertical="top" wrapText="1" indent="2"/>
    </xf>
    <xf numFmtId="0" fontId="10" fillId="4" borderId="40" xfId="2" applyFont="1" applyFill="1" applyBorder="1" applyAlignment="1">
      <alignment horizontal="left" vertical="top" wrapText="1" indent="2"/>
    </xf>
    <xf numFmtId="0" fontId="10" fillId="4" borderId="8" xfId="2" applyFont="1" applyFill="1" applyBorder="1" applyAlignment="1">
      <alignment horizontal="left" vertical="top" wrapText="1" indent="2"/>
    </xf>
    <xf numFmtId="0" fontId="10" fillId="4" borderId="23" xfId="2" applyFont="1" applyFill="1" applyBorder="1" applyAlignment="1">
      <alignment horizontal="left" vertical="top" wrapText="1" indent="2"/>
    </xf>
    <xf numFmtId="0" fontId="10" fillId="4" borderId="46" xfId="2" applyFont="1" applyFill="1" applyBorder="1" applyAlignment="1">
      <alignment horizontal="left" vertical="top" wrapText="1" indent="2"/>
    </xf>
    <xf numFmtId="0" fontId="0" fillId="4" borderId="10" xfId="2" applyFont="1" applyFill="1" applyBorder="1" applyAlignment="1">
      <alignment horizontal="center"/>
    </xf>
    <xf numFmtId="0" fontId="1" fillId="4" borderId="26" xfId="2" applyFill="1" applyBorder="1" applyAlignment="1">
      <alignment horizontal="center"/>
    </xf>
    <xf numFmtId="0" fontId="0" fillId="4" borderId="2" xfId="2" applyFont="1" applyFill="1" applyBorder="1" applyAlignment="1">
      <alignment horizontal="center"/>
    </xf>
    <xf numFmtId="0" fontId="1" fillId="4" borderId="15" xfId="2" applyFill="1" applyBorder="1" applyAlignment="1">
      <alignment horizontal="center"/>
    </xf>
    <xf numFmtId="0" fontId="0" fillId="4" borderId="14" xfId="2" applyFont="1" applyFill="1" applyBorder="1" applyAlignment="1">
      <alignment horizontal="center"/>
    </xf>
    <xf numFmtId="0" fontId="0" fillId="4" borderId="27" xfId="2" applyFont="1" applyFill="1" applyBorder="1" applyAlignment="1">
      <alignment horizontal="center"/>
    </xf>
    <xf numFmtId="164" fontId="1" fillId="0" borderId="0" xfId="2" applyNumberFormat="1"/>
    <xf numFmtId="10" fontId="6" fillId="4" borderId="52" xfId="2" applyNumberFormat="1" applyFont="1" applyFill="1" applyBorder="1"/>
    <xf numFmtId="0" fontId="9" fillId="4" borderId="53" xfId="2" applyFont="1" applyFill="1" applyBorder="1" applyAlignment="1">
      <alignment horizontal="center" vertical="center"/>
    </xf>
  </cellXfs>
  <cellStyles count="3">
    <cellStyle name="Gut" xfId="1" builtinId="26"/>
    <cellStyle name="Normal 2" xfId="2"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175101</xdr:rowOff>
    </xdr:from>
    <xdr:ext cx="4210050" cy="49164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51601"/>
              <a:ext cx="4210050" cy="491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GB" sz="1100" b="0" i="1">
                        <a:latin typeface="Cambria Math" panose="02040503050406030204" pitchFamily="18" charset="0"/>
                      </a:rPr>
                      <m:t>𝑍</m:t>
                    </m:r>
                    <m:r>
                      <a:rPr lang="en-GB" sz="1100" b="0" i="1">
                        <a:latin typeface="Cambria Math" panose="02040503050406030204" pitchFamily="18" charset="0"/>
                      </a:rPr>
                      <m:t>=</m:t>
                    </m:r>
                    <m:f>
                      <m:fPr>
                        <m:ctrlPr>
                          <a:rPr lang="x-none" sz="1100" b="0" i="1">
                            <a:latin typeface="Cambria Math" panose="02040503050406030204" pitchFamily="18" charset="0"/>
                          </a:rPr>
                        </m:ctrlPr>
                      </m:fPr>
                      <m:num>
                        <m:r>
                          <a:rPr lang="en-GB" sz="1100" b="0" i="1">
                            <a:latin typeface="Cambria Math" panose="02040503050406030204" pitchFamily="18" charset="0"/>
                          </a:rPr>
                          <m:t>0,</m:t>
                        </m:r>
                        <m:r>
                          <a:rPr lang="de-DE" sz="1100" b="0" i="1">
                            <a:latin typeface="Cambria Math" panose="02040503050406030204" pitchFamily="18" charset="0"/>
                          </a:rPr>
                          <m:t>2</m:t>
                        </m:r>
                        <m:r>
                          <a:rPr lang="x-none" sz="1100" b="0" i="1">
                            <a:latin typeface="Cambria Math" panose="02040503050406030204" pitchFamily="18" charset="0"/>
                            <a:ea typeface="Cambria Math" panose="02040503050406030204" pitchFamily="18" charset="0"/>
                          </a:rPr>
                          <m:t>×</m:t>
                        </m:r>
                        <m:sSub>
                          <m:sSubPr>
                            <m:ctrlPr>
                              <a:rPr lang="x-none" sz="1100" b="0" i="1">
                                <a:latin typeface="Cambria Math" panose="02040503050406030204" pitchFamily="18" charset="0"/>
                              </a:rPr>
                            </m:ctrlPr>
                          </m:sSubPr>
                          <m:e>
                            <m:r>
                              <a:rPr lang="en-GB" sz="1100" b="0" i="1">
                                <a:latin typeface="Cambria Math" panose="02040503050406030204" pitchFamily="18" charset="0"/>
                              </a:rPr>
                              <m:t>𝐿</m:t>
                            </m:r>
                          </m:e>
                          <m:sub>
                            <m:r>
                              <m:rPr>
                                <m:nor/>
                              </m:rPr>
                              <a:rPr lang="en-GB" sz="1100" b="0" i="0">
                                <a:latin typeface="Cambria Math" panose="02040503050406030204" pitchFamily="18" charset="0"/>
                              </a:rPr>
                              <m:t>Angebot</m:t>
                            </m:r>
                          </m:sub>
                        </m:sSub>
                      </m:num>
                      <m:den>
                        <m:sSub>
                          <m:sSubPr>
                            <m:ctrlPr>
                              <a:rPr lang="x-none" sz="1100" b="0" i="1">
                                <a:latin typeface="Cambria Math" panose="02040503050406030204" pitchFamily="18" charset="0"/>
                              </a:rPr>
                            </m:ctrlPr>
                          </m:sSubPr>
                          <m:e>
                            <m:r>
                              <a:rPr lang="en-GB" sz="1100" b="0" i="1">
                                <a:latin typeface="Cambria Math" panose="02040503050406030204" pitchFamily="18" charset="0"/>
                              </a:rPr>
                              <m:t>𝐿</m:t>
                            </m:r>
                          </m:e>
                          <m:sub>
                            <m:r>
                              <m:rPr>
                                <m:nor/>
                              </m:rPr>
                              <a:rPr lang="en-GB" sz="1100" b="0" i="0">
                                <a:latin typeface="Cambria Math" panose="02040503050406030204" pitchFamily="18" charset="0"/>
                              </a:rPr>
                              <m:t>Referenz</m:t>
                            </m:r>
                          </m:sub>
                        </m:sSub>
                      </m:den>
                    </m:f>
                    <m:r>
                      <a:rPr lang="en-GB" sz="1100" b="0" i="1">
                        <a:latin typeface="Cambria Math" panose="02040503050406030204" pitchFamily="18" charset="0"/>
                      </a:rPr>
                      <m:t>+</m:t>
                    </m:r>
                    <m:f>
                      <m:fPr>
                        <m:ctrlPr>
                          <a:rPr lang="x-none" sz="1100" b="0" i="1">
                            <a:latin typeface="Cambria Math" panose="02040503050406030204" pitchFamily="18" charset="0"/>
                          </a:rPr>
                        </m:ctrlPr>
                      </m:fPr>
                      <m:num>
                        <m:r>
                          <a:rPr lang="en-GB" sz="1100" b="0" i="1">
                            <a:latin typeface="Cambria Math" panose="02040503050406030204" pitchFamily="18" charset="0"/>
                          </a:rPr>
                          <m:t>0,</m:t>
                        </m:r>
                        <m:r>
                          <a:rPr lang="de-DE" sz="1100" b="0" i="1">
                            <a:latin typeface="Cambria Math" panose="02040503050406030204" pitchFamily="18" charset="0"/>
                          </a:rPr>
                          <m:t>8</m:t>
                        </m:r>
                        <m:r>
                          <a:rPr lang="x-none" sz="1100" b="0" i="1">
                            <a:latin typeface="Cambria Math" panose="02040503050406030204" pitchFamily="18" charset="0"/>
                            <a:ea typeface="Cambria Math" panose="02040503050406030204" pitchFamily="18" charset="0"/>
                          </a:rPr>
                          <m:t>×</m:t>
                        </m:r>
                        <m:d>
                          <m:dPr>
                            <m:ctrlPr>
                              <a:rPr lang="x-none" sz="1100" b="0" i="1">
                                <a:latin typeface="Cambria Math" panose="02040503050406030204" pitchFamily="18" charset="0"/>
                                <a:ea typeface="Cambria Math" panose="02040503050406030204" pitchFamily="18" charset="0"/>
                              </a:rPr>
                            </m:ctrlPr>
                          </m:dPr>
                          <m:e>
                            <m:sSub>
                              <m:sSubPr>
                                <m:ctrlPr>
                                  <a:rPr lang="x-none"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m:rPr>
                                    <m:nor/>
                                  </m:rPr>
                                  <a:rPr lang="en-GB" sz="1100" b="0" i="0">
                                    <a:latin typeface="Cambria Math" panose="02040503050406030204" pitchFamily="18" charset="0"/>
                                    <a:ea typeface="Cambria Math" panose="02040503050406030204" pitchFamily="18" charset="0"/>
                                  </a:rPr>
                                  <m:t>Referenz</m:t>
                                </m:r>
                              </m:sub>
                            </m:sSub>
                            <m:r>
                              <a:rPr lang="en-GB" sz="1100" b="0" i="1">
                                <a:latin typeface="Cambria Math" panose="02040503050406030204" pitchFamily="18" charset="0"/>
                                <a:ea typeface="Cambria Math" panose="02040503050406030204" pitchFamily="18" charset="0"/>
                              </a:rPr>
                              <m:t>−</m:t>
                            </m:r>
                            <m:sSub>
                              <m:sSubPr>
                                <m:ctrlPr>
                                  <a:rPr lang="x-none"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m:rPr>
                                    <m:nor/>
                                  </m:rPr>
                                  <a:rPr lang="en-GB" sz="1100" b="0" i="0">
                                    <a:latin typeface="Cambria Math" panose="02040503050406030204" pitchFamily="18" charset="0"/>
                                    <a:ea typeface="Cambria Math" panose="02040503050406030204" pitchFamily="18" charset="0"/>
                                  </a:rPr>
                                  <m:t>Angebot</m:t>
                                </m:r>
                              </m:sub>
                            </m:sSub>
                          </m:e>
                        </m:d>
                      </m:num>
                      <m:den>
                        <m:sSub>
                          <m:sSubPr>
                            <m:ctrlPr>
                              <a:rPr lang="x-none" sz="1100" b="0" i="1">
                                <a:latin typeface="Cambria Math" panose="02040503050406030204" pitchFamily="18" charset="0"/>
                              </a:rPr>
                            </m:ctrlPr>
                          </m:sSubPr>
                          <m:e>
                            <m:r>
                              <a:rPr lang="en-GB" sz="1100" b="0" i="1">
                                <a:latin typeface="Cambria Math" panose="02040503050406030204" pitchFamily="18" charset="0"/>
                              </a:rPr>
                              <m:t>𝑃</m:t>
                            </m:r>
                          </m:e>
                          <m:sub>
                            <m:r>
                              <m:rPr>
                                <m:nor/>
                              </m:rPr>
                              <a:rPr lang="en-GB" sz="1100" b="0" i="0">
                                <a:latin typeface="Cambria Math" panose="02040503050406030204" pitchFamily="18" charset="0"/>
                              </a:rPr>
                              <m:t>Referenz</m:t>
                            </m:r>
                          </m:sub>
                        </m:sSub>
                      </m:den>
                    </m:f>
                  </m:oMath>
                </m:oMathPara>
              </a14:m>
              <a:endParaRPr lang="de-DE"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51601"/>
              <a:ext cx="4210050" cy="491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GB" sz="1100" b="0" i="0">
                  <a:latin typeface="Cambria Math" panose="02040503050406030204" pitchFamily="18" charset="0"/>
                </a:rPr>
                <a:t>𝑍=</a:t>
              </a:r>
              <a:r>
                <a:rPr lang="x-none" sz="1100" b="0" i="0">
                  <a:latin typeface="Cambria Math" panose="02040503050406030204" pitchFamily="18" charset="0"/>
                </a:rPr>
                <a:t>(</a:t>
              </a:r>
              <a:r>
                <a:rPr lang="en-GB" sz="1100" b="0" i="0">
                  <a:latin typeface="Cambria Math" panose="02040503050406030204" pitchFamily="18" charset="0"/>
                </a:rPr>
                <a:t>0,</a:t>
              </a:r>
              <a:r>
                <a:rPr lang="de-DE" sz="1100" b="0" i="0">
                  <a:latin typeface="Cambria Math" panose="02040503050406030204" pitchFamily="18" charset="0"/>
                </a:rPr>
                <a:t>2</a:t>
              </a:r>
              <a:r>
                <a:rPr lang="x-none" sz="1100" b="0" i="0">
                  <a:latin typeface="Cambria Math" panose="02040503050406030204" pitchFamily="18" charset="0"/>
                  <a:ea typeface="Cambria Math" panose="02040503050406030204" pitchFamily="18" charset="0"/>
                </a:rPr>
                <a:t>×</a:t>
              </a:r>
              <a:r>
                <a:rPr lang="en-GB" sz="1100" b="0" i="0">
                  <a:latin typeface="Cambria Math" panose="02040503050406030204" pitchFamily="18" charset="0"/>
                </a:rPr>
                <a:t>𝐿</a:t>
              </a:r>
              <a:r>
                <a:rPr lang="x-none" sz="1100" b="0" i="0">
                  <a:latin typeface="Cambria Math" panose="02040503050406030204" pitchFamily="18" charset="0"/>
                </a:rPr>
                <a:t>_</a:t>
              </a:r>
              <a:r>
                <a:rPr lang="en-GB" sz="1100" b="0" i="0">
                  <a:latin typeface="Cambria Math" panose="02040503050406030204" pitchFamily="18" charset="0"/>
                </a:rPr>
                <a:t>"Angebot" </a:t>
              </a:r>
              <a:r>
                <a:rPr lang="x-none" sz="1100" b="0" i="0">
                  <a:latin typeface="Cambria Math" panose="02040503050406030204" pitchFamily="18" charset="0"/>
                </a:rPr>
                <a:t>)/</a:t>
              </a:r>
              <a:r>
                <a:rPr lang="en-GB" sz="1100" b="0" i="0">
                  <a:latin typeface="Cambria Math" panose="02040503050406030204" pitchFamily="18" charset="0"/>
                </a:rPr>
                <a:t>𝐿</a:t>
              </a:r>
              <a:r>
                <a:rPr lang="x-none" sz="1100" b="0" i="0">
                  <a:latin typeface="Cambria Math" panose="02040503050406030204" pitchFamily="18" charset="0"/>
                </a:rPr>
                <a:t>_</a:t>
              </a:r>
              <a:r>
                <a:rPr lang="en-GB" sz="1100" b="0" i="0">
                  <a:latin typeface="Cambria Math" panose="02040503050406030204" pitchFamily="18" charset="0"/>
                </a:rPr>
                <a:t>"Referenz"  +</a:t>
              </a:r>
              <a:r>
                <a:rPr lang="x-none" sz="1100" b="0" i="0">
                  <a:latin typeface="Cambria Math" panose="02040503050406030204" pitchFamily="18" charset="0"/>
                </a:rPr>
                <a:t>(</a:t>
              </a:r>
              <a:r>
                <a:rPr lang="en-GB" sz="1100" b="0" i="0">
                  <a:latin typeface="Cambria Math" panose="02040503050406030204" pitchFamily="18" charset="0"/>
                </a:rPr>
                <a:t>0,</a:t>
              </a:r>
              <a:r>
                <a:rPr lang="de-DE" sz="1100" b="0" i="0">
                  <a:latin typeface="Cambria Math" panose="02040503050406030204" pitchFamily="18" charset="0"/>
                </a:rPr>
                <a:t>8</a:t>
              </a:r>
              <a:r>
                <a:rPr lang="x-none" sz="1100" b="0" i="0">
                  <a:latin typeface="Cambria Math" panose="02040503050406030204" pitchFamily="18" charset="0"/>
                  <a:ea typeface="Cambria Math" panose="02040503050406030204" pitchFamily="18" charset="0"/>
                </a:rPr>
                <a:t>×(</a:t>
              </a:r>
              <a:r>
                <a:rPr lang="en-GB" sz="1100" b="0" i="0">
                  <a:latin typeface="Cambria Math" panose="02040503050406030204" pitchFamily="18" charset="0"/>
                  <a:ea typeface="Cambria Math" panose="02040503050406030204" pitchFamily="18" charset="0"/>
                </a:rPr>
                <a:t>𝑃</a:t>
              </a:r>
              <a:r>
                <a:rPr lang="x-none" sz="1100" b="0" i="0">
                  <a:latin typeface="Cambria Math" panose="02040503050406030204" pitchFamily="18" charset="0"/>
                  <a:ea typeface="Cambria Math" panose="02040503050406030204" pitchFamily="18" charset="0"/>
                </a:rPr>
                <a:t>_</a:t>
              </a:r>
              <a:r>
                <a:rPr lang="en-GB" sz="1100" b="0" i="0">
                  <a:latin typeface="Cambria Math" panose="02040503050406030204" pitchFamily="18" charset="0"/>
                  <a:ea typeface="Cambria Math" panose="02040503050406030204" pitchFamily="18" charset="0"/>
                </a:rPr>
                <a:t>"Referenz" −𝑃</a:t>
              </a:r>
              <a:r>
                <a:rPr lang="x-none" sz="1100" b="0" i="0">
                  <a:latin typeface="Cambria Math" panose="02040503050406030204" pitchFamily="18" charset="0"/>
                  <a:ea typeface="Cambria Math" panose="02040503050406030204" pitchFamily="18" charset="0"/>
                </a:rPr>
                <a:t>_</a:t>
              </a:r>
              <a:r>
                <a:rPr lang="en-GB" sz="1100" b="0" i="0">
                  <a:latin typeface="Cambria Math" panose="02040503050406030204" pitchFamily="18" charset="0"/>
                  <a:ea typeface="Cambria Math" panose="02040503050406030204" pitchFamily="18" charset="0"/>
                </a:rPr>
                <a:t>"Angebot"  )</a:t>
              </a:r>
              <a:r>
                <a:rPr lang="x-none" sz="1100" b="0" i="0">
                  <a:latin typeface="Cambria Math" panose="02040503050406030204" pitchFamily="18" charset="0"/>
                  <a:ea typeface="Cambria Math" panose="02040503050406030204" pitchFamily="18" charset="0"/>
                </a:rPr>
                <a:t>)/</a:t>
              </a:r>
              <a:r>
                <a:rPr lang="en-GB" sz="1100" b="0" i="0">
                  <a:latin typeface="Cambria Math" panose="02040503050406030204" pitchFamily="18" charset="0"/>
                </a:rPr>
                <a:t>𝑃</a:t>
              </a:r>
              <a:r>
                <a:rPr lang="x-none" sz="1100" b="0" i="0">
                  <a:latin typeface="Cambria Math" panose="02040503050406030204" pitchFamily="18" charset="0"/>
                </a:rPr>
                <a:t>_</a:t>
              </a:r>
              <a:r>
                <a:rPr lang="en-GB" sz="1100" b="0" i="0">
                  <a:latin typeface="Cambria Math" panose="02040503050406030204" pitchFamily="18" charset="0"/>
                </a:rPr>
                <a:t>"Referenz"  </a:t>
              </a:r>
              <a:endParaRPr lang="de-DE"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tabSelected="1" workbookViewId="0">
      <selection activeCell="M15" sqref="M15"/>
    </sheetView>
  </sheetViews>
  <sheetFormatPr baseColWidth="10" defaultColWidth="9.140625" defaultRowHeight="15" x14ac:dyDescent="0.25"/>
  <cols>
    <col min="1" max="1" width="49.85546875" style="1" customWidth="1"/>
    <col min="2" max="2" width="32.140625" style="1" customWidth="1"/>
    <col min="3" max="12" width="14.28515625" style="1" customWidth="1"/>
    <col min="13" max="16384" width="9.140625" style="1"/>
  </cols>
  <sheetData>
    <row r="1" spans="1:14" ht="15" customHeight="1" thickTop="1" x14ac:dyDescent="0.25">
      <c r="A1" s="57" t="s">
        <v>22</v>
      </c>
      <c r="B1" s="58"/>
      <c r="C1" s="58"/>
      <c r="D1" s="58"/>
      <c r="E1" s="58"/>
      <c r="F1" s="58"/>
      <c r="G1" s="58"/>
      <c r="H1" s="58"/>
      <c r="I1" s="58"/>
      <c r="J1" s="58"/>
      <c r="K1" s="58"/>
      <c r="L1" s="59"/>
    </row>
    <row r="2" spans="1:14" ht="15" customHeight="1" x14ac:dyDescent="0.25">
      <c r="A2" s="60"/>
      <c r="B2" s="61"/>
      <c r="C2" s="61"/>
      <c r="D2" s="61"/>
      <c r="E2" s="61"/>
      <c r="F2" s="61"/>
      <c r="G2" s="61"/>
      <c r="H2" s="61"/>
      <c r="I2" s="61"/>
      <c r="J2" s="61"/>
      <c r="K2" s="61"/>
      <c r="L2" s="62"/>
    </row>
    <row r="3" spans="1:14" ht="15" customHeight="1" x14ac:dyDescent="0.25">
      <c r="A3" s="60"/>
      <c r="B3" s="61"/>
      <c r="C3" s="61"/>
      <c r="D3" s="61"/>
      <c r="E3" s="61"/>
      <c r="F3" s="61"/>
      <c r="G3" s="61"/>
      <c r="H3" s="61"/>
      <c r="I3" s="61"/>
      <c r="J3" s="61"/>
      <c r="K3" s="61"/>
      <c r="L3" s="62"/>
    </row>
    <row r="4" spans="1:14" ht="15" customHeight="1" thickBot="1" x14ac:dyDescent="0.3">
      <c r="A4" s="60"/>
      <c r="B4" s="61"/>
      <c r="C4" s="61"/>
      <c r="D4" s="61"/>
      <c r="E4" s="61"/>
      <c r="F4" s="61"/>
      <c r="G4" s="61"/>
      <c r="H4" s="61"/>
      <c r="I4" s="61"/>
      <c r="J4" s="61"/>
      <c r="K4" s="61"/>
      <c r="L4" s="62"/>
      <c r="N4" s="15"/>
    </row>
    <row r="5" spans="1:14" ht="15.75" customHeight="1" thickBot="1" x14ac:dyDescent="0.3">
      <c r="A5" s="63" t="s">
        <v>26</v>
      </c>
      <c r="B5" s="64"/>
      <c r="C5" s="64"/>
      <c r="D5" s="64"/>
      <c r="E5" s="64"/>
      <c r="F5" s="64"/>
      <c r="G5" s="64"/>
      <c r="H5" s="64"/>
      <c r="I5" s="64"/>
      <c r="J5" s="64"/>
      <c r="K5" s="64"/>
      <c r="L5" s="65"/>
    </row>
    <row r="6" spans="1:14" x14ac:dyDescent="0.25">
      <c r="A6" s="25" t="s">
        <v>13</v>
      </c>
      <c r="B6" s="84" t="s">
        <v>25</v>
      </c>
      <c r="C6" s="85"/>
      <c r="D6" s="75" t="s">
        <v>23</v>
      </c>
      <c r="E6" s="76"/>
      <c r="F6" s="76"/>
      <c r="G6" s="76"/>
      <c r="H6" s="76"/>
      <c r="I6" s="76"/>
      <c r="J6" s="76"/>
      <c r="K6" s="76"/>
      <c r="L6" s="77"/>
    </row>
    <row r="7" spans="1:14" x14ac:dyDescent="0.25">
      <c r="A7" s="26" t="s">
        <v>12</v>
      </c>
      <c r="B7" s="86">
        <v>10038967</v>
      </c>
      <c r="C7" s="87"/>
      <c r="D7" s="78"/>
      <c r="E7" s="79"/>
      <c r="F7" s="79"/>
      <c r="G7" s="79"/>
      <c r="H7" s="79"/>
      <c r="I7" s="79"/>
      <c r="J7" s="79"/>
      <c r="K7" s="79"/>
      <c r="L7" s="80"/>
    </row>
    <row r="8" spans="1:14" ht="15" customHeight="1" thickBot="1" x14ac:dyDescent="0.3">
      <c r="A8" s="27" t="s">
        <v>11</v>
      </c>
      <c r="B8" s="88" t="s">
        <v>10</v>
      </c>
      <c r="C8" s="89"/>
      <c r="D8" s="78"/>
      <c r="E8" s="79"/>
      <c r="F8" s="79"/>
      <c r="G8" s="79"/>
      <c r="H8" s="79"/>
      <c r="I8" s="79"/>
      <c r="J8" s="79"/>
      <c r="K8" s="79"/>
      <c r="L8" s="80"/>
    </row>
    <row r="9" spans="1:14" ht="27.75" customHeight="1" x14ac:dyDescent="0.25">
      <c r="A9" s="66"/>
      <c r="B9" s="67"/>
      <c r="C9" s="68"/>
      <c r="D9" s="78"/>
      <c r="E9" s="79"/>
      <c r="F9" s="79"/>
      <c r="G9" s="79"/>
      <c r="H9" s="79"/>
      <c r="I9" s="79"/>
      <c r="J9" s="79"/>
      <c r="K9" s="79"/>
      <c r="L9" s="80"/>
    </row>
    <row r="10" spans="1:14" ht="27.75" customHeight="1" thickBot="1" x14ac:dyDescent="0.3">
      <c r="A10" s="69"/>
      <c r="B10" s="70"/>
      <c r="C10" s="71"/>
      <c r="D10" s="78"/>
      <c r="E10" s="79"/>
      <c r="F10" s="79"/>
      <c r="G10" s="79"/>
      <c r="H10" s="79"/>
      <c r="I10" s="79"/>
      <c r="J10" s="79"/>
      <c r="K10" s="79"/>
      <c r="L10" s="80"/>
    </row>
    <row r="11" spans="1:14" x14ac:dyDescent="0.25">
      <c r="A11" s="25"/>
      <c r="B11" s="21" t="s">
        <v>9</v>
      </c>
      <c r="C11" s="12" t="s">
        <v>8</v>
      </c>
      <c r="D11" s="78"/>
      <c r="E11" s="79"/>
      <c r="F11" s="79"/>
      <c r="G11" s="79"/>
      <c r="H11" s="79"/>
      <c r="I11" s="79"/>
      <c r="J11" s="79"/>
      <c r="K11" s="79"/>
      <c r="L11" s="80"/>
    </row>
    <row r="12" spans="1:14" x14ac:dyDescent="0.25">
      <c r="A12" s="26" t="s">
        <v>7</v>
      </c>
      <c r="B12" s="2">
        <v>140</v>
      </c>
      <c r="C12" s="13">
        <v>0.1</v>
      </c>
      <c r="D12" s="78"/>
      <c r="E12" s="79"/>
      <c r="F12" s="79"/>
      <c r="G12" s="79"/>
      <c r="H12" s="79"/>
      <c r="I12" s="79"/>
      <c r="J12" s="79"/>
      <c r="K12" s="79"/>
      <c r="L12" s="80"/>
    </row>
    <row r="13" spans="1:14" ht="15.75" thickBot="1" x14ac:dyDescent="0.3">
      <c r="A13" s="28" t="s">
        <v>19</v>
      </c>
      <c r="B13" s="29">
        <v>1484000</v>
      </c>
      <c r="C13" s="14">
        <f>1-C12</f>
        <v>0.9</v>
      </c>
      <c r="D13" s="81"/>
      <c r="E13" s="82"/>
      <c r="F13" s="82"/>
      <c r="G13" s="82"/>
      <c r="H13" s="82"/>
      <c r="I13" s="82"/>
      <c r="J13" s="82"/>
      <c r="K13" s="82"/>
      <c r="L13" s="83"/>
    </row>
    <row r="14" spans="1:14" ht="15.75" thickBot="1" x14ac:dyDescent="0.3">
      <c r="A14" s="72"/>
      <c r="B14" s="73"/>
      <c r="C14" s="73"/>
      <c r="D14" s="73"/>
      <c r="E14" s="73"/>
      <c r="F14" s="73"/>
      <c r="G14" s="73"/>
      <c r="H14" s="73"/>
      <c r="I14" s="73"/>
      <c r="J14" s="73"/>
      <c r="K14" s="73"/>
      <c r="L14" s="74"/>
    </row>
    <row r="15" spans="1:14" ht="18" x14ac:dyDescent="0.35">
      <c r="A15" s="34" t="s">
        <v>6</v>
      </c>
      <c r="B15" s="35"/>
      <c r="C15" s="21" t="s">
        <v>5</v>
      </c>
      <c r="D15" s="54" t="s">
        <v>27</v>
      </c>
      <c r="E15" s="55"/>
      <c r="F15" s="55"/>
      <c r="G15" s="55"/>
      <c r="H15" s="55"/>
      <c r="I15" s="55"/>
      <c r="J15" s="55"/>
      <c r="K15" s="55"/>
      <c r="L15" s="56"/>
    </row>
    <row r="16" spans="1:14" ht="18" x14ac:dyDescent="0.35">
      <c r="A16" s="36"/>
      <c r="B16" s="37"/>
      <c r="C16" s="9" t="s">
        <v>4</v>
      </c>
      <c r="D16" s="50" t="s">
        <v>14</v>
      </c>
      <c r="E16" s="50"/>
      <c r="F16" s="50"/>
      <c r="G16" s="50"/>
      <c r="H16" s="50"/>
      <c r="I16" s="50"/>
      <c r="J16" s="50"/>
      <c r="K16" s="50"/>
      <c r="L16" s="51"/>
    </row>
    <row r="17" spans="1:12" ht="18" x14ac:dyDescent="0.35">
      <c r="A17" s="36"/>
      <c r="B17" s="37"/>
      <c r="C17" s="10" t="s">
        <v>3</v>
      </c>
      <c r="D17" s="50" t="s">
        <v>21</v>
      </c>
      <c r="E17" s="50"/>
      <c r="F17" s="50"/>
      <c r="G17" s="50"/>
      <c r="H17" s="50"/>
      <c r="I17" s="50"/>
      <c r="J17" s="50"/>
      <c r="K17" s="50"/>
      <c r="L17" s="51"/>
    </row>
    <row r="18" spans="1:12" ht="18" x14ac:dyDescent="0.35">
      <c r="A18" s="36"/>
      <c r="B18" s="37"/>
      <c r="C18" s="11" t="s">
        <v>2</v>
      </c>
      <c r="D18" s="50" t="s">
        <v>20</v>
      </c>
      <c r="E18" s="50"/>
      <c r="F18" s="50"/>
      <c r="G18" s="50"/>
      <c r="H18" s="50"/>
      <c r="I18" s="50"/>
      <c r="J18" s="50"/>
      <c r="K18" s="50"/>
      <c r="L18" s="51"/>
    </row>
    <row r="19" spans="1:12" ht="15.75" thickBot="1" x14ac:dyDescent="0.3">
      <c r="A19" s="38"/>
      <c r="B19" s="39"/>
      <c r="C19" s="52" t="s">
        <v>17</v>
      </c>
      <c r="D19" s="52"/>
      <c r="E19" s="52"/>
      <c r="F19" s="52"/>
      <c r="G19" s="52"/>
      <c r="H19" s="52"/>
      <c r="I19" s="52"/>
      <c r="J19" s="52"/>
      <c r="K19" s="52"/>
      <c r="L19" s="53"/>
    </row>
    <row r="20" spans="1:12" x14ac:dyDescent="0.25">
      <c r="A20" s="44"/>
      <c r="B20" s="45"/>
      <c r="C20" s="45"/>
      <c r="D20" s="45"/>
      <c r="E20" s="45"/>
      <c r="F20" s="45"/>
      <c r="G20" s="45"/>
      <c r="H20" s="45"/>
      <c r="I20" s="45"/>
      <c r="J20" s="45"/>
      <c r="K20" s="45"/>
      <c r="L20" s="46"/>
    </row>
    <row r="21" spans="1:12" ht="15.75" thickBot="1" x14ac:dyDescent="0.3">
      <c r="A21" s="47"/>
      <c r="B21" s="48"/>
      <c r="C21" s="48"/>
      <c r="D21" s="48"/>
      <c r="E21" s="48"/>
      <c r="F21" s="48"/>
      <c r="G21" s="48"/>
      <c r="H21" s="48"/>
      <c r="I21" s="48"/>
      <c r="J21" s="48"/>
      <c r="K21" s="48"/>
      <c r="L21" s="49"/>
    </row>
    <row r="22" spans="1:12" ht="15" customHeight="1" thickTop="1" x14ac:dyDescent="0.25">
      <c r="A22" s="32" t="s">
        <v>1</v>
      </c>
      <c r="B22" s="33"/>
      <c r="C22" s="16"/>
      <c r="D22" s="8"/>
      <c r="E22" s="8"/>
      <c r="F22" s="8"/>
      <c r="G22" s="8"/>
      <c r="H22" s="8"/>
      <c r="I22" s="8"/>
      <c r="J22" s="8"/>
      <c r="K22" s="8"/>
      <c r="L22" s="3"/>
    </row>
    <row r="23" spans="1:12" ht="15" customHeight="1" thickBot="1" x14ac:dyDescent="0.3">
      <c r="A23" s="40" t="s">
        <v>0</v>
      </c>
      <c r="B23" s="41"/>
      <c r="C23" s="17"/>
      <c r="D23" s="4"/>
      <c r="E23" s="4"/>
      <c r="F23" s="4"/>
      <c r="G23" s="4"/>
      <c r="H23" s="4"/>
      <c r="I23" s="4"/>
      <c r="J23" s="4"/>
      <c r="K23" s="4"/>
      <c r="L23" s="5"/>
    </row>
    <row r="24" spans="1:12" ht="15" customHeight="1" x14ac:dyDescent="0.25">
      <c r="A24" s="40" t="s">
        <v>24</v>
      </c>
      <c r="B24" s="41"/>
      <c r="C24" s="22"/>
      <c r="D24" s="23"/>
      <c r="E24" s="23"/>
      <c r="F24" s="23"/>
      <c r="G24" s="23"/>
      <c r="H24" s="23"/>
      <c r="I24" s="23"/>
      <c r="J24" s="23"/>
      <c r="K24" s="23"/>
      <c r="L24" s="24"/>
    </row>
    <row r="25" spans="1:12" ht="15" customHeight="1" x14ac:dyDescent="0.25">
      <c r="A25" s="40" t="s">
        <v>16</v>
      </c>
      <c r="B25" s="41"/>
      <c r="C25" s="18"/>
      <c r="D25" s="6"/>
      <c r="E25" s="6"/>
      <c r="F25" s="6"/>
      <c r="G25" s="6"/>
      <c r="H25" s="6"/>
      <c r="I25" s="6"/>
      <c r="J25" s="6"/>
      <c r="K25" s="6"/>
      <c r="L25" s="7"/>
    </row>
    <row r="26" spans="1:12" ht="15" customHeight="1" thickBot="1" x14ac:dyDescent="0.3">
      <c r="A26" s="42" t="s">
        <v>15</v>
      </c>
      <c r="B26" s="43"/>
      <c r="C26" s="19" t="str">
        <f t="shared" ref="C26:L26" si="0">IF(OR(ISBLANK(C$24),C$25=""),"",ROUND($C$12*C$24/$B$12+$C$13*($B$13-C$25)/$B$13,4))</f>
        <v/>
      </c>
      <c r="D26" s="19" t="str">
        <f t="shared" si="0"/>
        <v/>
      </c>
      <c r="E26" s="19" t="str">
        <f t="shared" si="0"/>
        <v/>
      </c>
      <c r="F26" s="19" t="str">
        <f t="shared" si="0"/>
        <v/>
      </c>
      <c r="G26" s="19" t="str">
        <f t="shared" si="0"/>
        <v/>
      </c>
      <c r="H26" s="19" t="str">
        <f t="shared" si="0"/>
        <v/>
      </c>
      <c r="I26" s="19" t="str">
        <f t="shared" si="0"/>
        <v/>
      </c>
      <c r="J26" s="19" t="str">
        <f t="shared" si="0"/>
        <v/>
      </c>
      <c r="K26" s="19" t="str">
        <f t="shared" si="0"/>
        <v/>
      </c>
      <c r="L26" s="91" t="str">
        <f t="shared" si="0"/>
        <v/>
      </c>
    </row>
    <row r="27" spans="1:12" ht="24" customHeight="1" thickBot="1" x14ac:dyDescent="0.3">
      <c r="A27" s="30" t="s">
        <v>18</v>
      </c>
      <c r="B27" s="31"/>
      <c r="C27" s="20" t="str">
        <f>IF(OR(ISBLANK(C$24),C$25=""),"",_xlfn.RANK.EQ(C$26,$C$26:$L$26,0))</f>
        <v/>
      </c>
      <c r="D27" s="20" t="str">
        <f t="shared" ref="D27:L27" si="1">IF(OR(ISBLANK(D$24),D$25=""),"",_xlfn.RANK.EQ(D$26,$C$26:$L$26,0))</f>
        <v/>
      </c>
      <c r="E27" s="20" t="str">
        <f t="shared" si="1"/>
        <v/>
      </c>
      <c r="F27" s="20" t="str">
        <f t="shared" si="1"/>
        <v/>
      </c>
      <c r="G27" s="20" t="str">
        <f t="shared" si="1"/>
        <v/>
      </c>
      <c r="H27" s="20" t="str">
        <f t="shared" si="1"/>
        <v/>
      </c>
      <c r="I27" s="20" t="str">
        <f t="shared" si="1"/>
        <v/>
      </c>
      <c r="J27" s="20" t="str">
        <f t="shared" si="1"/>
        <v/>
      </c>
      <c r="K27" s="20" t="str">
        <f t="shared" si="1"/>
        <v/>
      </c>
      <c r="L27" s="92" t="str">
        <f t="shared" si="1"/>
        <v/>
      </c>
    </row>
    <row r="28" spans="1:12" ht="15.75" thickTop="1" x14ac:dyDescent="0.25"/>
    <row r="29" spans="1:12" x14ac:dyDescent="0.25">
      <c r="D29" s="90"/>
    </row>
  </sheetData>
  <sheetProtection selectLockedCells="1"/>
  <mergeCells count="21">
    <mergeCell ref="A1:L4"/>
    <mergeCell ref="A5:L5"/>
    <mergeCell ref="A9:C10"/>
    <mergeCell ref="A14:L14"/>
    <mergeCell ref="D6:L13"/>
    <mergeCell ref="B6:C6"/>
    <mergeCell ref="B7:C7"/>
    <mergeCell ref="B8:C8"/>
    <mergeCell ref="A27:B27"/>
    <mergeCell ref="A22:B22"/>
    <mergeCell ref="A15:B19"/>
    <mergeCell ref="A23:B23"/>
    <mergeCell ref="A24:B24"/>
    <mergeCell ref="A25:B25"/>
    <mergeCell ref="A26:B26"/>
    <mergeCell ref="A20:L21"/>
    <mergeCell ref="D16:L16"/>
    <mergeCell ref="D17:L17"/>
    <mergeCell ref="D18:L18"/>
    <mergeCell ref="C19:L19"/>
    <mergeCell ref="D15:L15"/>
  </mergeCells>
  <pageMargins left="0.19685039370078741" right="0.19685039370078741" top="0.19685039370078741" bottom="0.19685039370078741" header="0" footer="0"/>
  <pageSetup paperSize="9" scale="5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D3BE551960214CAA4120E3DF7DC3B8" ma:contentTypeVersion="4" ma:contentTypeDescription="Ein neues Dokument erstellen." ma:contentTypeScope="" ma:versionID="42002d92de06d460cff35d2440d7a912">
  <xsd:schema xmlns:xsd="http://www.w3.org/2001/XMLSchema" xmlns:xs="http://www.w3.org/2001/XMLSchema" xmlns:p="http://schemas.microsoft.com/office/2006/metadata/properties" xmlns:ns2="afd73b97-26da-4832-b47e-32a036c31d0e" targetNamespace="http://schemas.microsoft.com/office/2006/metadata/properties" ma:root="true" ma:fieldsID="a902592a58a73c788fd2c387cbe014b6" ns2:_="">
    <xsd:import namespace="afd73b97-26da-4832-b47e-32a036c31d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d73b97-26da-4832-b47e-32a036c31d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AE421-5D33-499C-B76B-0805A7934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d73b97-26da-4832-b47e-32a036c31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B48D6A-00E7-4184-8DBF-2D51DD1826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CC9018C-FD59-40F6-A332-F94A31C299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Bewertungsmatrix</vt:lpstr>
    </vt:vector>
  </TitlesOfParts>
  <Company>ITCenter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Crolla</dc:creator>
  <cp:lastModifiedBy>Hendrik Krampe</cp:lastModifiedBy>
  <cp:lastPrinted>2018-09-20T13:26:39Z</cp:lastPrinted>
  <dcterms:created xsi:type="dcterms:W3CDTF">2018-08-09T10:26:05Z</dcterms:created>
  <dcterms:modified xsi:type="dcterms:W3CDTF">2025-11-26T15:32:03Z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0x010100E5D3BE551960214CAA4120E3DF7DC3B8</vt:lpwstr>
  </property>
  <property fmtid="{D5CDD505-2E9C-101B-9397-08002B2CF9AE}" pid="3" name="MSIP_Label_2601ab13-d09d-4752-9b46-cbc905c30b2c_Enabled">
    <vt:lpwstr>true</vt:lpwstr>
  </property>
  <property fmtid="{D5CDD505-2E9C-101B-9397-08002B2CF9AE}" pid="4" name="MSIP_Label_2601ab13-d09d-4752-9b46-cbc905c30b2c_SetDate">
    <vt:lpwstr>2025-03-14T12:01:22Z</vt:lpwstr>
  </property>
  <property fmtid="{D5CDD505-2E9C-101B-9397-08002B2CF9AE}" pid="5" name="MSIP_Label_2601ab13-d09d-4752-9b46-cbc905c30b2c_Method">
    <vt:lpwstr>Standard</vt:lpwstr>
  </property>
  <property fmtid="{D5CDD505-2E9C-101B-9397-08002B2CF9AE}" pid="6" name="MSIP_Label_2601ab13-d09d-4752-9b46-cbc905c30b2c_Name">
    <vt:lpwstr>intern</vt:lpwstr>
  </property>
  <property fmtid="{D5CDD505-2E9C-101B-9397-08002B2CF9AE}" pid="7" name="MSIP_Label_2601ab13-d09d-4752-9b46-cbc905c30b2c_SiteId">
    <vt:lpwstr>571aa7c2-163d-4fbf-96b9-f626c479b7f8</vt:lpwstr>
  </property>
  <property fmtid="{D5CDD505-2E9C-101B-9397-08002B2CF9AE}" pid="8" name="MSIP_Label_2601ab13-d09d-4752-9b46-cbc905c30b2c_ActionId">
    <vt:lpwstr>d0a4869b-5cbf-4778-8549-bd001fecc5fd</vt:lpwstr>
  </property>
  <property fmtid="{D5CDD505-2E9C-101B-9397-08002B2CF9AE}" pid="9" name="MSIP_Label_2601ab13-d09d-4752-9b46-cbc905c30b2c_ContentBits">
    <vt:lpwstr>0</vt:lpwstr>
  </property>
  <property fmtid="{D5CDD505-2E9C-101B-9397-08002B2CF9AE}" pid="10" name="MSIP_Label_2601ab13-d09d-4752-9b46-cbc905c30b2c_Tag">
    <vt:lpwstr>10, 3, 0, 1</vt:lpwstr>
  </property>
</Properties>
</file>