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archimowitz\Desktop\Sharepoint\"/>
    </mc:Choice>
  </mc:AlternateContent>
  <xr:revisionPtr revIDLastSave="0" documentId="8_{A0871C2E-2D15-4265-A7F9-E95F9F755C82}" xr6:coauthVersionLast="47" xr6:coauthVersionMax="47" xr10:uidLastSave="{00000000-0000-0000-0000-000000000000}"/>
  <workbookProtection workbookPassword="8DCA" lockStructure="1"/>
  <bookViews>
    <workbookView xWindow="-120" yWindow="-120" windowWidth="38640" windowHeight="15720" tabRatio="500" xr2:uid="{A0076E57-6DF0-4BC2-A08C-5CCF06B20BA0}"/>
  </bookViews>
  <sheets>
    <sheet name="Info" sheetId="1" r:id="rId1"/>
    <sheet name="Einzelpreise" sheetId="2" r:id="rId2"/>
  </sheets>
  <definedNames>
    <definedName name="_xlnm.Print_Area" localSheetId="1">Einzelpreise!$B$1:$F$109</definedName>
    <definedName name="_xlnm.Print_Area" localSheetId="0">Info!$B$1:$D$22</definedName>
    <definedName name="_xlnm.Print_Titles" localSheetId="1">Einzelpreise!$2:$3</definedName>
    <definedName name="_xlnm.Print_Titles" localSheetId="0">Info!$1:$5</definedName>
    <definedName name="Excel_BuiltIn_Print_Area" localSheetId="1">Einzelpreise!$B$1:$F$109</definedName>
    <definedName name="Excel_BuiltIn_Print_Area" localSheetId="0">Info!$B$1:$D$22</definedName>
    <definedName name="Excel_BuiltIn_Print_Titles" localSheetId="1">Einzelpreise!$2:$3</definedName>
    <definedName name="Excel_BuiltIn_Print_Titles" localSheetId="0">Info!$1:$5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" i="2" l="1"/>
  <c r="C106" i="2"/>
  <c r="C107" i="2" s="1"/>
  <c r="C108" i="2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Werner Andelshauser</author>
  </authors>
  <commentList>
    <comment ref="C10" authorId="0" shapeId="0" xr:uid="{8B1802BD-5A57-45B1-9BFC-821E83FD3FA2}">
      <text>
        <r>
          <rPr>
            <sz val="10"/>
            <rFont val="Arial"/>
            <family val="2"/>
          </rPr>
          <t>Betrag inkl. Lohn-, Material-, Maschinen- und Gerätekosten  im Format 0,00 einfügen.</t>
        </r>
      </text>
    </comment>
    <comment ref="C11" authorId="0" shapeId="0" xr:uid="{08BCA3B3-6161-438A-BC22-4E246A24586B}">
      <text>
        <r>
          <rPr>
            <sz val="10"/>
            <rFont val="Arial"/>
            <family val="2"/>
          </rPr>
          <t>Betrag inkl. Lohn-, Material-, Maschinen- und Gerätekosten  im Format 0,00 einfügen.</t>
        </r>
      </text>
    </comment>
    <comment ref="C12" authorId="0" shapeId="0" xr:uid="{15CEB6E0-7D03-497E-B034-3E7EB1AB1F5B}">
      <text>
        <r>
          <rPr>
            <sz val="10"/>
            <rFont val="Arial"/>
            <family val="2"/>
          </rPr>
          <t>Betrag incl. Lohn,-Material,- Maschinen- und Gerätekosten  im Format 0,00 einfügen</t>
        </r>
      </text>
    </comment>
    <comment ref="C13" authorId="0" shapeId="0" xr:uid="{489CDB1F-6932-4DC9-AA26-01004AB49EA2}">
      <text>
        <r>
          <rPr>
            <sz val="10"/>
            <rFont val="Arial"/>
            <family val="2"/>
          </rPr>
          <t>Betrag inkl. Lohn-, Material-, Maschinen- und Gerätekosten  im Format 0,00 einfügen.</t>
        </r>
      </text>
    </comment>
    <comment ref="C14" authorId="0" shapeId="0" xr:uid="{11D67AA5-BA88-44DE-8F44-AC6C01F97BD8}">
      <text>
        <r>
          <rPr>
            <sz val="10"/>
            <rFont val="Arial"/>
            <family val="2"/>
          </rPr>
          <t>Betrag inkl. Lohn-, Material-, Maschinen- und Gerätekosten  im Format 0,00 einfügen.</t>
        </r>
      </text>
    </comment>
    <comment ref="C15" authorId="0" shapeId="0" xr:uid="{3E2316EA-F862-433F-8EE2-942288FEEC07}">
      <text>
        <r>
          <rPr>
            <sz val="10"/>
            <rFont val="Arial"/>
            <family val="2"/>
          </rPr>
          <t>Betrag inkl. Lohn-, Material-, Maschinen- und Gerätekosten  im Format 0,00 einfügen.</t>
        </r>
      </text>
    </comment>
    <comment ref="C16" authorId="0" shapeId="0" xr:uid="{DC10D499-702B-479F-8176-CE828F997D5F}">
      <text>
        <r>
          <rPr>
            <sz val="10"/>
            <rFont val="Arial"/>
            <family val="2"/>
          </rPr>
          <t>Betrag inkl. Lohn-, Material-, Maschinen- und Gerätekosten  im Format 0,00 einfügen.</t>
        </r>
      </text>
    </comment>
    <comment ref="C17" authorId="0" shapeId="0" xr:uid="{6B6DCCDD-183B-4BCA-8CD8-9CDFEFA355DD}">
      <text>
        <r>
          <rPr>
            <sz val="10"/>
            <rFont val="Arial"/>
            <family val="2"/>
          </rPr>
          <t>Betrag inkl. Lohn-, Material-, Maschinen- und Gerätekosten  im Format 0,00 einfügen.</t>
        </r>
      </text>
    </comment>
    <comment ref="C18" authorId="0" shapeId="0" xr:uid="{74585615-CA2F-454A-BBD6-A6CE1AE42920}">
      <text>
        <r>
          <rPr>
            <sz val="10"/>
            <rFont val="Arial"/>
            <family val="2"/>
          </rPr>
          <t>Betrag inkl. Lohn-, Material-, Maschinen- und Gerätekosten  im Format 0,00 einfügen.</t>
        </r>
      </text>
    </comment>
    <comment ref="C19" authorId="0" shapeId="0" xr:uid="{BAEDD0D1-A0B8-4143-8CB7-1E8723DF5264}">
      <text>
        <r>
          <rPr>
            <sz val="10"/>
            <rFont val="Arial"/>
            <family val="2"/>
          </rPr>
          <t>Betrag inkl. Lohn-, Material-, Maschinen- und Gerätekosten  im Format 0,00 einfügen.</t>
        </r>
      </text>
    </comment>
    <comment ref="C28" authorId="0" shapeId="0" xr:uid="{45D5E890-C30B-4A26-958B-C99F436CE036}">
      <text>
        <r>
          <rPr>
            <sz val="10"/>
            <rFont val="Arial"/>
            <family val="2"/>
          </rPr>
          <t>Betrag inkl. Lohn-, Material-, Maschinen- und Gerätekosten  im Format 0,00 einfügen.</t>
        </r>
      </text>
    </comment>
    <comment ref="C30" authorId="0" shapeId="0" xr:uid="{93D47A77-9908-4A25-9463-A45E724BA882}">
      <text>
        <r>
          <rPr>
            <sz val="10"/>
            <rFont val="Arial"/>
            <family val="2"/>
          </rPr>
          <t>Betrag inkl. Lohn-, Material-, Maschinen- und Gerätekosten  im Format 0,00 einfügen.</t>
        </r>
      </text>
    </comment>
    <comment ref="C31" authorId="0" shapeId="0" xr:uid="{9DC03717-CEB0-4AA7-8E1E-D8D534E698CA}">
      <text>
        <r>
          <rPr>
            <sz val="10"/>
            <rFont val="Arial"/>
            <family val="2"/>
          </rPr>
          <t>Betrag inkl. Lohn-, Material-, Maschinen- und Gerätekosten  im Format 0,00 einfügen.</t>
        </r>
      </text>
    </comment>
    <comment ref="C36" authorId="0" shapeId="0" xr:uid="{B8236C08-08DD-4983-9E4D-B8E7B4DCDCF5}">
      <text>
        <r>
          <rPr>
            <sz val="10"/>
            <rFont val="Arial"/>
            <family val="2"/>
          </rPr>
          <t>Betrag inkl. Lohn-, Material-, Maschinen- und Gerätekosten  im Format 0,00 einfügen.</t>
        </r>
      </text>
    </comment>
    <comment ref="C67" authorId="0" shapeId="0" xr:uid="{C27870A3-EF7F-4A23-8C83-D5E924746EA6}">
      <text>
        <r>
          <rPr>
            <sz val="10"/>
            <rFont val="Arial"/>
            <family val="2"/>
          </rPr>
          <t>Betrag inkl. Lohn-, Material-, Maschinen- und Gerätekosten  im Format 0,00 einfügen.</t>
        </r>
      </text>
    </comment>
  </commentList>
</comments>
</file>

<file path=xl/sharedStrings.xml><?xml version="1.0" encoding="utf-8"?>
<sst xmlns="http://schemas.openxmlformats.org/spreadsheetml/2006/main" count="473" uniqueCount="118">
  <si>
    <t>Ausschreibung 2026-015 Theater Osnabrück</t>
  </si>
  <si>
    <t xml:space="preserve">Informationen  zur Datei </t>
  </si>
  <si>
    <t>Anlage 08 Einzelpreise.xlsx</t>
  </si>
  <si>
    <t>In dieser Datei müssen in allen farblich markierten Zellen die geforderten Preisangaben gemacht werden.</t>
  </si>
  <si>
    <t>I</t>
  </si>
  <si>
    <t xml:space="preserve">Bei der Angabe des Lohnkostenanteiles bei den Einzelpreisen müssen die Einzelpreise die differenzierten Lohnkostenanteile darstellen. Gleiche prozentuale Angaben auf alle oder unterschiedliche Positionen werden nicht anerkannt. </t>
  </si>
  <si>
    <t>Die Leistungen müssen nach Leistungsstandards des Bundesinnungsverbandes Gebäudereinigung (BIV) ausgeführt werden.</t>
  </si>
  <si>
    <r>
      <rPr>
        <sz val="10"/>
        <color indexed="10"/>
        <rFont val="Arial"/>
        <family val="2"/>
        <charset val="1"/>
      </rPr>
      <t>**</t>
    </r>
    <r>
      <rPr>
        <sz val="10"/>
        <rFont val="Arial"/>
        <family val="2"/>
        <charset val="1"/>
      </rPr>
      <t xml:space="preserve"> Beschichtungen müssen auf das gewählte Reinigungsverfahren abgestimmt werden.</t>
    </r>
  </si>
  <si>
    <r>
      <rPr>
        <sz val="10"/>
        <color indexed="10"/>
        <rFont val="Arial"/>
        <family val="2"/>
        <charset val="1"/>
      </rPr>
      <t>***</t>
    </r>
    <r>
      <rPr>
        <sz val="10"/>
        <rFont val="Arial"/>
        <family val="2"/>
        <charset val="1"/>
      </rPr>
      <t xml:space="preserve"> Kosten für Hubsteiger, Roll- und feststehende Gerüste etc. werden separat auf  Nachweis vergütet.</t>
    </r>
  </si>
  <si>
    <r>
      <rPr>
        <b/>
        <sz val="10"/>
        <color indexed="10"/>
        <rFont val="Arial"/>
        <family val="2"/>
        <charset val="1"/>
      </rPr>
      <t>****</t>
    </r>
    <r>
      <rPr>
        <sz val="10"/>
        <rFont val="Arial"/>
        <family val="2"/>
        <charset val="1"/>
      </rPr>
      <t xml:space="preserve"> Die Küchenreinigung beinhaltet alle Fliesenflächen (Boden/Wände, Schrank- und Geräteaussenseiten, Großgeräte komplett (Kipppfannen, Dampfgarer etc.).</t>
    </r>
  </si>
  <si>
    <r>
      <rPr>
        <sz val="10"/>
        <color indexed="10"/>
        <rFont val="Arial"/>
        <family val="2"/>
        <charset val="1"/>
      </rPr>
      <t>²</t>
    </r>
    <r>
      <rPr>
        <sz val="10"/>
        <rFont val="Arial"/>
        <family val="2"/>
        <charset val="1"/>
      </rPr>
      <t xml:space="preserve"> oder gleichwertig</t>
    </r>
  </si>
  <si>
    <t>Das fehlen dieser Datei führt zum Ausschluss des Angebotes.</t>
  </si>
  <si>
    <t>Für die folgenden Einzelleistungen sind die Verrechnungssätze anzubieten:</t>
  </si>
  <si>
    <t>Einzelpreise (Regiesätze) für Sonderaufträge</t>
  </si>
  <si>
    <t>Stundenverrechnungssätze (werktags)</t>
  </si>
  <si>
    <t>Lohnkosten- anteil %</t>
  </si>
  <si>
    <t>Interne Umzugsleistung</t>
  </si>
  <si>
    <t>EUR</t>
  </si>
  <si>
    <t>pro Std.</t>
  </si>
  <si>
    <t xml:space="preserve">Unterhaltsreinigung (Regiereinigung Unterhalt/Urlaubs- und Krankheitsvertretung) </t>
  </si>
  <si>
    <t>Hilfskraft für Essensausgabe ( mit Gesundheitszeugnis )</t>
  </si>
  <si>
    <t>Reinigung nach Veranstaltungen (leicht verschmutzt)</t>
  </si>
  <si>
    <t>pro m²</t>
  </si>
  <si>
    <t>Reinigung nach Veranstaltungen (stark verschmutzt)</t>
  </si>
  <si>
    <t>Vorarbeiter/in</t>
  </si>
  <si>
    <t>Objektleiter/in</t>
  </si>
  <si>
    <t>Bau-/Baufeinreinigung bei kleineren Baumaßnahmen</t>
  </si>
  <si>
    <t>Sonntagszuschlag in %</t>
  </si>
  <si>
    <t>%</t>
  </si>
  <si>
    <t>Nachtzuschlag in %</t>
  </si>
  <si>
    <t>In den Stundensätzen und Stck./m²-Preisen sind Lohn,-Material,- Maschinen- und Gerätekosten enthalten.</t>
  </si>
  <si>
    <t>Einzelpreise für Sonderaufträge</t>
  </si>
  <si>
    <t>Sonderreinigung (werktags)</t>
  </si>
  <si>
    <t>Abfall- oder Papiereimer entleeren, evtl. mit neuem Kunststoffbeutel bestücken</t>
  </si>
  <si>
    <t>pro Stck.</t>
  </si>
  <si>
    <t xml:space="preserve"> </t>
  </si>
  <si>
    <t>Antistatische Teppichbodenreinigung</t>
  </si>
  <si>
    <t>Cleanern mit geeigneten und materialschonenden Pflegemitteln und Pad´s</t>
  </si>
  <si>
    <t>Deckenlampen bis 3m Höhe reinigen (o. Montage)</t>
  </si>
  <si>
    <t>Einpflegen von unversiegelten Holzböden (gewachst/geölt)</t>
  </si>
  <si>
    <t xml:space="preserve">Grundreinigung von Gumminoppenböden </t>
  </si>
  <si>
    <t>Grundreinigung von Holzböden mit 2-maliger Beschichtung</t>
  </si>
  <si>
    <t>Grundreinigung von Kautschukböden</t>
  </si>
  <si>
    <r>
      <rPr>
        <sz val="8"/>
        <rFont val="Arial"/>
        <family val="2"/>
        <charset val="1"/>
      </rPr>
      <t xml:space="preserve">Grundreinigung von Lino-/PVC-Böden mit 2-maliger Beschichtung </t>
    </r>
    <r>
      <rPr>
        <sz val="8"/>
        <color indexed="10"/>
        <rFont val="Arial"/>
        <family val="2"/>
        <charset val="1"/>
      </rPr>
      <t>**</t>
    </r>
  </si>
  <si>
    <t xml:space="preserve">Grundreinigung von Sporthallenböden </t>
  </si>
  <si>
    <r>
      <rPr>
        <sz val="8"/>
        <rFont val="Arial"/>
        <family val="2"/>
        <charset val="1"/>
      </rPr>
      <t xml:space="preserve">Grundreinigung von Sporthallenböden mit 2-maliger Beschichtung </t>
    </r>
    <r>
      <rPr>
        <sz val="8"/>
        <color indexed="10"/>
        <rFont val="Arial"/>
        <family val="2"/>
        <charset val="1"/>
      </rPr>
      <t>**</t>
    </r>
  </si>
  <si>
    <t>Grundreinigung von Stein-/Fliesenböden ohne Beschichtung</t>
  </si>
  <si>
    <t>Herd normal verschmutzt, reinigen</t>
  </si>
  <si>
    <t>Herd stark verschmutzt, reinigen</t>
  </si>
  <si>
    <t>Kühlschrank aus-/einräumen, hygienisch innen/aussen reinigen</t>
  </si>
  <si>
    <t>Kühlschrank innen grundreinigen (ohne aus- und einräumen)</t>
  </si>
  <si>
    <t>Lüftungsgitter/-lammellen grundreinigen</t>
  </si>
  <si>
    <t>Mikrowelle normal verschmutzt, reinigen</t>
  </si>
  <si>
    <t>Mikrowelle stark verschmutzt, reinigen</t>
  </si>
  <si>
    <t>PC-Arbeitsplatz/Systemreinigung (Tastatur, Maus, Bildschirm)</t>
  </si>
  <si>
    <t>Polieren von Fluren und Hallen</t>
  </si>
  <si>
    <t>Polster von Sitzmöbeln (1 Sitzplatz + Lehne) sprühextrahieren</t>
  </si>
  <si>
    <t>Polster von Sitzmöbeln (1 Sitzplatz ohne Lehne) sprühextrahieren</t>
  </si>
  <si>
    <t>Reinigen von Polsterstühlen + Sofas (Sitz/Lehnflächen)</t>
  </si>
  <si>
    <t>Reinigen von Sofas (alle Stoffflächen komplett)</t>
  </si>
  <si>
    <t xml:space="preserve">Schmutzfangmatte 0,85m x 1,50m </t>
  </si>
  <si>
    <t>pro Stck./Wechsel</t>
  </si>
  <si>
    <t xml:space="preserve">Schmutzfangmatte 1,15m x 2,00m </t>
  </si>
  <si>
    <t xml:space="preserve">Schmutzfangmatte 1,15m x 2,40m </t>
  </si>
  <si>
    <t>Schmutzfangmatte 1,50m x 2,00m</t>
  </si>
  <si>
    <t>Schmutzfangmatte 1,50m x 2,50m</t>
  </si>
  <si>
    <t>Schmutzfangmatte 1,50m x 3,00m</t>
  </si>
  <si>
    <t>Schmutzfangmatte 1,50m x 4,00m</t>
  </si>
  <si>
    <t>Schmutzfangmatte 2,00m x 3,00m</t>
  </si>
  <si>
    <t>Schrankfächer innen feucht reinigen (ohne aus- und einräumen)</t>
  </si>
  <si>
    <t>lfdm.</t>
  </si>
  <si>
    <t>Spülmaschinen ein- und ausräumen</t>
  </si>
  <si>
    <t>Teppichbodenreinigung (Garnpad)</t>
  </si>
  <si>
    <t>Teppichbodenreinigung (Sprühextraktion)</t>
  </si>
  <si>
    <t>Teppichbodenreinigung Kombi-Verfahren 
(shampoonieren, anschl. Sprühextraktion)</t>
  </si>
  <si>
    <r>
      <rPr>
        <sz val="8"/>
        <rFont val="Arial"/>
        <family val="2"/>
        <charset val="1"/>
      </rPr>
      <t xml:space="preserve">Trockenpflegefilmsanierung (Nilfisk-Methode) mit 2-maliger Beschichtung </t>
    </r>
    <r>
      <rPr>
        <sz val="8"/>
        <color indexed="10"/>
        <rFont val="Arial"/>
        <family val="2"/>
        <charset val="1"/>
      </rPr>
      <t>** ²</t>
    </r>
  </si>
  <si>
    <t>Verschmutzungen auf Rohrleitungen/Installationen/Kabelkanälen beseitigen</t>
  </si>
  <si>
    <t>Vertikallamellen hängend reinigen</t>
  </si>
  <si>
    <t>Vertikallamellen reinigen mit an- und abmontieren (bis 3m Höhe)</t>
  </si>
  <si>
    <t>Küchenreinigung (komplett) nach Nutzung, ca. 5-6 x Jahr</t>
  </si>
  <si>
    <t>Stck.</t>
  </si>
  <si>
    <t xml:space="preserve">Reinigung Domhof - Foyer EG, Pauschale D1 (ca. 260 Tage/Jahr) werktags </t>
  </si>
  <si>
    <t>pro Ausführung</t>
  </si>
  <si>
    <t>geändert</t>
  </si>
  <si>
    <t>Reinigung Domhof - Foyer EG, Pauschale D1 (ca. 50 Tage/Jahr) sonn-/feiertags</t>
  </si>
  <si>
    <t xml:space="preserve">Reinigung Domhof - Foyer OG, Pauschale D2 (ca. 190 Tage/Jahr) werktags  </t>
  </si>
  <si>
    <t xml:space="preserve">Reinigung Domhof - Foyer OG, Pauschale D2 (ca. 50 Tage/Jahr) sonn-/feiertags </t>
  </si>
  <si>
    <t xml:space="preserve">Reinigung Domhof - Parkett, Pauschale D3 (ca. 160 Tage/Jahr) werktags  </t>
  </si>
  <si>
    <t xml:space="preserve">Reinigung Domhof - Parkett, Pauschale D3 (ca. 50 Tage/Jahr) sonn-/feiertags </t>
  </si>
  <si>
    <t xml:space="preserve">Reinigung Domhof - 1. Rang, Pauschale D4 (ca. 160 Tage/Jahr) werktags  </t>
  </si>
  <si>
    <t xml:space="preserve">Reinigung Domhof - 1. Rang, Pauschale D4 (ca. 50 Tage/Jahr) sonn-/feiertags </t>
  </si>
  <si>
    <t xml:space="preserve">Reinigung Domhof - 2. Rang, Pauschale D5 (ca. 160 Tage/Jahr) werktags  </t>
  </si>
  <si>
    <t xml:space="preserve">Reinigung Domhof - 2. Rang, Pauschale D5 (ca. 50 Tage/Jahr) sonn-/feiertags </t>
  </si>
  <si>
    <t>Reinigung Domhof - Garderoben und WC-Anlagen, Pauschale D6 
(ca. 50 Tage/Jahr) sonn-/feiertags</t>
  </si>
  <si>
    <t xml:space="preserve">Hauptbühne Domhof (225,00m²) nebelfeucht wischen werktags </t>
  </si>
  <si>
    <t>Hauptbühne Domhof (225,00m²) nebelfeucht wischen sonn-/feiertags</t>
  </si>
  <si>
    <t>Pauschale P1 (ca. 50 Ausführungen, leer) Boden absaugen, anschließend feucht wischen</t>
  </si>
  <si>
    <t>Pauschale P2 (ca. 50 Ausführungen, leer) Boden absaugen, anschließend feucht wischen</t>
  </si>
  <si>
    <t>Pauschale P3 (ca. 50 Ausführungen, leer)  Boden absaugen, anschließend feucht wischen</t>
  </si>
  <si>
    <t xml:space="preserve">Reinigung emma-theater - Foyer 1 – Kassenbereich, Pauschale E1 (ca. 160 Tage/Jahr) werktags </t>
  </si>
  <si>
    <t xml:space="preserve">Reinigung emma-theater - Foyer 1 - Kassenbereich, Pauschale E1 (ca. 20 Tage/Jahr) sonn-/feiertags </t>
  </si>
  <si>
    <t xml:space="preserve">Reinigung emma-theater - Foyer 2 – Gastrobereich, Pauschale E2 (ca. 160 Tage/Jahr) werktags </t>
  </si>
  <si>
    <t>Reinigung emma-theater - Foyer 2 - Gastrobereich, Pauschale E2 (ca. 20 Tage/Jahr) 
sonn-/feiertags</t>
  </si>
  <si>
    <t xml:space="preserve">Reinigung emma-theater – Zuschauerbereich 99 Sitzplätze mit Holzsitzschalen, Pauschale E3 (ca. 150 Tage/Jahr) werktags </t>
  </si>
  <si>
    <t>Reinigung emma-theater – Zuschauerbereich 99 Sitzplätze mit Holzsitzschalen, Pauschale E3 (ca. 20 Tage/Jahr) sonn-/feiertags</t>
  </si>
  <si>
    <t xml:space="preserve">Reinigung emma-theater -  WC-Anlagen, Pauschale E4 (ca. 50 Tage/Jahr) werktags </t>
  </si>
  <si>
    <t>Reinigung emma-theater -  WC-Anlagen, Pauschale E4 (ca. 50 Tage/Jahr) sonn-/feiertags</t>
  </si>
  <si>
    <t xml:space="preserve">Reinigung des Gästeappartments Unterhaltsreinigung werktags </t>
  </si>
  <si>
    <t>Reinigung des Gästeappartments Unterhaltsreinigung sonn-/feiertags</t>
  </si>
  <si>
    <t xml:space="preserve">Reinigung des Gästeappartement bei Auszug, inkl. Betten beziehen, Bettwäsche wechseln werktags </t>
  </si>
  <si>
    <t>Reinigung des Gästeappartement bei Auszug, inkl. Betten beziehen, Bettwäsche wechseln sonn-/feiertags</t>
  </si>
  <si>
    <t>Glasaußenflächen der Schaukästen Domhof (5 Schaukästen - 28,95 m²)</t>
  </si>
  <si>
    <t>Glasaußenflächen der Schaukästen emma-theater (1 Schaukasten - 3,6 m²)</t>
  </si>
  <si>
    <t>Alle Grund- und Teppichreinigungen inkl. aus- und einräumen!</t>
  </si>
  <si>
    <t>In den Stck./m²-Preisen sind Lohn-, Material-, Maschinen- und Gerätekosten enthalten.</t>
  </si>
  <si>
    <t xml:space="preserve">Summe Einzelkosten  </t>
  </si>
  <si>
    <t>Einzelkosten x 10 (ist im Angebotsblatt einzufügen)</t>
  </si>
  <si>
    <t>Summe + 19% MwSt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</si>
</sst>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0"/>
      <name val="Arial"/>
      <family val="2"/>
    </font>
    <font>
      <sz val="10"/>
      <name val="Arial"/>
      <family val="2"/>
      <charset val="1"/>
    </font>
    <font>
      <b/>
      <sz val="12"/>
      <color indexed="8"/>
      <name val="Arial"/>
      <family val="2"/>
      <charset val="1"/>
    </font>
    <font>
      <b/>
      <sz val="12"/>
      <name val="Arial"/>
      <family val="2"/>
      <charset val="1"/>
    </font>
    <font>
      <sz val="24"/>
      <color indexed="10"/>
      <name val="Arial"/>
      <family val="2"/>
      <charset val="1"/>
    </font>
    <font>
      <sz val="34"/>
      <color indexed="10"/>
      <name val="Arial"/>
      <family val="2"/>
      <charset val="1"/>
    </font>
    <font>
      <sz val="10"/>
      <color indexed="10"/>
      <name val="Arial"/>
      <family val="2"/>
      <charset val="1"/>
    </font>
    <font>
      <b/>
      <sz val="10"/>
      <color indexed="10"/>
      <name val="Arial"/>
      <family val="2"/>
      <charset val="1"/>
    </font>
    <font>
      <sz val="9"/>
      <name val="Arial"/>
      <family val="2"/>
      <charset val="1"/>
    </font>
    <font>
      <b/>
      <sz val="14"/>
      <color indexed="8"/>
      <name val="Arial"/>
      <family val="2"/>
      <charset val="1"/>
    </font>
    <font>
      <sz val="20"/>
      <color indexed="10"/>
      <name val="Arial"/>
      <family val="2"/>
      <charset val="1"/>
    </font>
    <font>
      <b/>
      <sz val="14"/>
      <name val="Arial"/>
      <family val="2"/>
      <charset val="1"/>
    </font>
    <font>
      <b/>
      <sz val="9"/>
      <name val="Arial"/>
      <family val="2"/>
      <charset val="1"/>
    </font>
    <font>
      <b/>
      <i/>
      <sz val="9"/>
      <name val="Arial"/>
      <family val="2"/>
      <charset val="1"/>
    </font>
    <font>
      <sz val="8"/>
      <name val="Arial"/>
      <family val="2"/>
      <charset val="1"/>
    </font>
    <font>
      <b/>
      <sz val="14"/>
      <color indexed="10"/>
      <name val="Arial"/>
      <family val="2"/>
      <charset val="1"/>
    </font>
    <font>
      <b/>
      <sz val="8"/>
      <name val="Arial"/>
      <family val="2"/>
      <charset val="1"/>
    </font>
    <font>
      <sz val="12"/>
      <color indexed="10"/>
      <name val="Arial"/>
      <family val="2"/>
      <charset val="1"/>
    </font>
    <font>
      <sz val="10"/>
      <name val="Lucida Sans"/>
      <family val="2"/>
    </font>
    <font>
      <b/>
      <sz val="9"/>
      <color indexed="10"/>
      <name val="Arial"/>
      <family val="2"/>
      <charset val="1"/>
    </font>
    <font>
      <sz val="8"/>
      <color indexed="10"/>
      <name val="Arial"/>
      <family val="2"/>
      <charset val="1"/>
    </font>
    <font>
      <sz val="8"/>
      <color indexed="9"/>
      <name val="Arial"/>
      <family val="2"/>
      <charset val="1"/>
    </font>
    <font>
      <u/>
      <sz val="8"/>
      <color indexed="12"/>
      <name val="Arial"/>
      <family val="2"/>
      <charset val="1"/>
    </font>
    <font>
      <sz val="9"/>
      <color indexed="10"/>
      <name val="Arial"/>
      <family val="2"/>
      <charset val="1"/>
    </font>
    <font>
      <sz val="6"/>
      <name val="Arial"/>
      <family val="2"/>
      <charset val="1"/>
    </font>
    <font>
      <sz val="6"/>
      <color indexed="10"/>
      <name val="Arial"/>
      <family val="2"/>
      <charset val="1"/>
    </font>
  </fonts>
  <fills count="18">
    <fill>
      <patternFill patternType="none"/>
    </fill>
    <fill>
      <patternFill patternType="gray125"/>
    </fill>
    <fill>
      <patternFill patternType="solid">
        <fgColor indexed="42"/>
        <bgColor indexed="27"/>
      </patternFill>
    </fill>
    <fill>
      <patternFill patternType="solid">
        <fgColor indexed="43"/>
        <bgColor indexed="26"/>
      </patternFill>
    </fill>
    <fill>
      <patternFill patternType="solid">
        <fgColor indexed="13"/>
        <bgColor indexed="34"/>
      </patternFill>
    </fill>
    <fill>
      <patternFill patternType="solid">
        <fgColor indexed="47"/>
        <bgColor indexed="51"/>
      </patternFill>
    </fill>
    <fill>
      <patternFill patternType="solid">
        <fgColor indexed="48"/>
        <bgColor indexed="30"/>
      </patternFill>
    </fill>
    <fill>
      <patternFill patternType="solid">
        <fgColor indexed="46"/>
        <bgColor indexed="24"/>
      </patternFill>
    </fill>
    <fill>
      <patternFill patternType="solid">
        <fgColor indexed="11"/>
        <bgColor indexed="49"/>
      </patternFill>
    </fill>
    <fill>
      <patternFill patternType="solid">
        <fgColor indexed="31"/>
        <bgColor indexed="22"/>
      </patternFill>
    </fill>
    <fill>
      <patternFill patternType="solid">
        <fgColor indexed="55"/>
        <bgColor indexed="22"/>
      </patternFill>
    </fill>
    <fill>
      <patternFill patternType="solid">
        <fgColor indexed="16"/>
        <bgColor indexed="10"/>
      </patternFill>
    </fill>
    <fill>
      <patternFill patternType="solid">
        <fgColor indexed="51"/>
        <bgColor indexed="47"/>
      </patternFill>
    </fill>
    <fill>
      <patternFill patternType="solid">
        <fgColor indexed="21"/>
        <bgColor indexed="57"/>
      </patternFill>
    </fill>
    <fill>
      <patternFill patternType="solid">
        <fgColor indexed="54"/>
        <bgColor indexed="62"/>
      </patternFill>
    </fill>
    <fill>
      <patternFill patternType="solid">
        <fgColor indexed="45"/>
        <bgColor indexed="51"/>
      </patternFill>
    </fill>
    <fill>
      <patternFill patternType="solid">
        <fgColor indexed="57"/>
        <bgColor indexed="21"/>
      </patternFill>
    </fill>
    <fill>
      <patternFill patternType="solid">
        <fgColor indexed="9"/>
        <bgColor indexed="26"/>
      </patternFill>
    </fill>
  </fills>
  <borders count="10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/>
      <top/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thin">
        <color indexed="22"/>
      </top>
      <bottom style="hair">
        <color indexed="8"/>
      </bottom>
      <diagonal/>
    </border>
    <border>
      <left/>
      <right/>
      <top style="thin">
        <color indexed="22"/>
      </top>
      <bottom style="hair">
        <color indexed="8"/>
      </bottom>
      <diagonal/>
    </border>
    <border>
      <left style="hair">
        <color indexed="9"/>
      </left>
      <right/>
      <top style="hair">
        <color indexed="9"/>
      </top>
      <bottom style="hair">
        <color indexed="9"/>
      </bottom>
      <diagonal/>
    </border>
    <border>
      <left/>
      <right style="thin">
        <color indexed="8"/>
      </right>
      <top style="hair">
        <color indexed="8"/>
      </top>
      <bottom style="hair">
        <color indexed="8"/>
      </bottom>
      <diagonal/>
    </border>
  </borders>
  <cellStyleXfs count="3">
    <xf numFmtId="0" fontId="0" fillId="0" borderId="0"/>
    <xf numFmtId="0" fontId="18" fillId="0" borderId="0" applyNumberFormat="0" applyFill="0" applyBorder="0" applyAlignment="0" applyProtection="0"/>
    <xf numFmtId="0" fontId="1" fillId="0" borderId="0"/>
  </cellStyleXfs>
  <cellXfs count="85">
    <xf numFmtId="0" fontId="0" fillId="0" borderId="0" xfId="0"/>
    <xf numFmtId="0" fontId="1" fillId="0" borderId="0" xfId="2" applyAlignment="1" applyProtection="1"/>
    <xf numFmtId="4" fontId="1" fillId="0" borderId="0" xfId="2" applyNumberFormat="1" applyAlignment="1" applyProtection="1">
      <alignment vertical="top"/>
      <protection hidden="1"/>
    </xf>
    <xf numFmtId="4" fontId="1" fillId="0" borderId="0" xfId="2" applyNumberFormat="1" applyAlignment="1" applyProtection="1">
      <alignment vertical="top" wrapText="1"/>
      <protection hidden="1"/>
    </xf>
    <xf numFmtId="0" fontId="1" fillId="0" borderId="0" xfId="2"/>
    <xf numFmtId="4" fontId="2" fillId="0" borderId="0" xfId="2" applyNumberFormat="1" applyFont="1" applyAlignment="1" applyProtection="1">
      <alignment vertical="top"/>
      <protection hidden="1"/>
    </xf>
    <xf numFmtId="4" fontId="3" fillId="0" borderId="0" xfId="2" applyNumberFormat="1" applyFont="1" applyAlignment="1" applyProtection="1">
      <alignment vertical="top"/>
      <protection hidden="1"/>
    </xf>
    <xf numFmtId="4" fontId="1" fillId="0" borderId="0" xfId="2" applyNumberFormat="1" applyFont="1" applyAlignment="1" applyProtection="1">
      <alignment vertical="top" wrapText="1"/>
      <protection hidden="1"/>
    </xf>
    <xf numFmtId="0" fontId="4" fillId="0" borderId="0" xfId="2" applyFont="1" applyAlignment="1" applyProtection="1">
      <alignment horizontal="center"/>
    </xf>
    <xf numFmtId="0" fontId="5" fillId="0" borderId="0" xfId="2" applyFont="1" applyAlignment="1" applyProtection="1">
      <alignment horizontal="center"/>
    </xf>
    <xf numFmtId="0" fontId="6" fillId="0" borderId="0" xfId="2" applyFont="1" applyAlignment="1" applyProtection="1">
      <alignment horizontal="center"/>
    </xf>
    <xf numFmtId="4" fontId="6" fillId="0" borderId="0" xfId="2" applyNumberFormat="1" applyFont="1" applyAlignment="1" applyProtection="1">
      <alignment vertical="top" wrapText="1"/>
      <protection hidden="1"/>
    </xf>
    <xf numFmtId="0" fontId="1" fillId="0" borderId="0" xfId="2" applyFont="1" applyAlignment="1" applyProtection="1"/>
    <xf numFmtId="4" fontId="7" fillId="0" borderId="0" xfId="2" applyNumberFormat="1" applyFont="1" applyAlignment="1" applyProtection="1">
      <alignment vertical="top" wrapText="1"/>
      <protection hidden="1"/>
    </xf>
    <xf numFmtId="4" fontId="1" fillId="0" borderId="0" xfId="2" applyNumberFormat="1" applyFont="1" applyAlignment="1" applyProtection="1">
      <alignment vertical="top"/>
      <protection hidden="1"/>
    </xf>
    <xf numFmtId="0" fontId="8" fillId="0" borderId="0" xfId="2" applyFont="1" applyAlignment="1" applyProtection="1">
      <alignment vertical="center"/>
      <protection hidden="1"/>
    </xf>
    <xf numFmtId="4" fontId="8" fillId="0" borderId="0" xfId="2" applyNumberFormat="1" applyFont="1" applyAlignment="1" applyProtection="1">
      <alignment vertical="center"/>
      <protection hidden="1"/>
    </xf>
    <xf numFmtId="0" fontId="8" fillId="0" borderId="0" xfId="2" applyFont="1" applyAlignment="1" applyProtection="1">
      <alignment horizontal="center" vertical="center"/>
      <protection hidden="1"/>
    </xf>
    <xf numFmtId="0" fontId="9" fillId="0" borderId="0" xfId="2" applyFont="1" applyAlignment="1" applyProtection="1">
      <alignment vertical="center"/>
      <protection hidden="1"/>
    </xf>
    <xf numFmtId="0" fontId="10" fillId="0" borderId="0" xfId="2" applyFont="1" applyAlignment="1" applyProtection="1">
      <alignment horizontal="center" vertical="center"/>
      <protection hidden="1"/>
    </xf>
    <xf numFmtId="4" fontId="11" fillId="0" borderId="0" xfId="2" applyNumberFormat="1" applyFont="1" applyAlignment="1" applyProtection="1">
      <alignment vertical="center"/>
      <protection hidden="1"/>
    </xf>
    <xf numFmtId="0" fontId="11" fillId="0" borderId="0" xfId="2" applyFont="1" applyAlignment="1" applyProtection="1">
      <alignment vertical="center"/>
      <protection hidden="1"/>
    </xf>
    <xf numFmtId="0" fontId="1" fillId="0" borderId="0" xfId="2" applyFont="1" applyAlignment="1" applyProtection="1">
      <alignment vertical="center"/>
      <protection hidden="1"/>
    </xf>
    <xf numFmtId="4" fontId="1" fillId="0" borderId="0" xfId="2" applyNumberFormat="1" applyFont="1" applyAlignment="1" applyProtection="1">
      <alignment vertical="center"/>
      <protection hidden="1"/>
    </xf>
    <xf numFmtId="0" fontId="1" fillId="0" borderId="0" xfId="2" applyFont="1" applyAlignment="1" applyProtection="1">
      <alignment horizontal="center" vertical="center"/>
      <protection hidden="1"/>
    </xf>
    <xf numFmtId="0" fontId="12" fillId="0" borderId="0" xfId="2" applyFont="1" applyAlignment="1" applyProtection="1">
      <alignment vertical="center"/>
      <protection hidden="1"/>
    </xf>
    <xf numFmtId="0" fontId="13" fillId="0" borderId="0" xfId="2" applyFont="1" applyAlignment="1" applyProtection="1">
      <alignment vertical="center"/>
      <protection hidden="1"/>
    </xf>
    <xf numFmtId="0" fontId="14" fillId="0" borderId="1" xfId="2" applyFont="1" applyBorder="1" applyAlignment="1" applyProtection="1">
      <alignment horizontal="center" vertical="center" wrapText="1"/>
      <protection hidden="1"/>
    </xf>
    <xf numFmtId="0" fontId="15" fillId="0" borderId="0" xfId="2" applyFont="1" applyAlignment="1" applyProtection="1">
      <alignment horizontal="center" vertical="center"/>
      <protection hidden="1"/>
    </xf>
    <xf numFmtId="0" fontId="14" fillId="0" borderId="2" xfId="2" applyFont="1" applyBorder="1" applyAlignment="1" applyProtection="1">
      <alignment vertical="center"/>
      <protection hidden="1"/>
    </xf>
    <xf numFmtId="4" fontId="16" fillId="2" borderId="3" xfId="2" applyNumberFormat="1" applyFont="1" applyFill="1" applyBorder="1" applyAlignment="1" applyProtection="1">
      <alignment vertical="center"/>
      <protection locked="0" hidden="1"/>
    </xf>
    <xf numFmtId="0" fontId="14" fillId="0" borderId="3" xfId="2" applyFont="1" applyBorder="1" applyAlignment="1" applyProtection="1">
      <alignment horizontal="center" vertical="center"/>
      <protection hidden="1"/>
    </xf>
    <xf numFmtId="0" fontId="14" fillId="0" borderId="3" xfId="2" applyFont="1" applyBorder="1" applyAlignment="1" applyProtection="1">
      <alignment vertical="center"/>
      <protection hidden="1"/>
    </xf>
    <xf numFmtId="4" fontId="16" fillId="2" borderId="1" xfId="2" applyNumberFormat="1" applyFont="1" applyFill="1" applyBorder="1" applyAlignment="1" applyProtection="1">
      <alignment vertical="center"/>
      <protection locked="0" hidden="1"/>
    </xf>
    <xf numFmtId="0" fontId="17" fillId="0" borderId="0" xfId="2" applyFont="1" applyAlignment="1" applyProtection="1">
      <alignment horizontal="center" vertical="center"/>
      <protection hidden="1"/>
    </xf>
    <xf numFmtId="0" fontId="14" fillId="0" borderId="2" xfId="2" applyFont="1" applyBorder="1" applyAlignment="1" applyProtection="1">
      <alignment vertical="center" wrapText="1"/>
      <protection hidden="1"/>
    </xf>
    <xf numFmtId="0" fontId="14" fillId="0" borderId="2" xfId="1" applyNumberFormat="1" applyFont="1" applyFill="1" applyBorder="1" applyAlignment="1" applyProtection="1">
      <alignment vertical="center" wrapText="1"/>
      <protection hidden="1"/>
    </xf>
    <xf numFmtId="0" fontId="8" fillId="0" borderId="0" xfId="2" applyFont="1" applyAlignment="1" applyProtection="1">
      <alignment vertical="center" wrapText="1"/>
      <protection hidden="1"/>
    </xf>
    <xf numFmtId="0" fontId="19" fillId="0" borderId="0" xfId="2" applyFont="1" applyBorder="1" applyAlignment="1" applyProtection="1">
      <alignment horizontal="left" vertical="center"/>
      <protection hidden="1"/>
    </xf>
    <xf numFmtId="0" fontId="19" fillId="0" borderId="0" xfId="2" applyFont="1" applyAlignment="1" applyProtection="1">
      <alignment horizontal="left" vertical="center"/>
      <protection hidden="1"/>
    </xf>
    <xf numFmtId="0" fontId="8" fillId="0" borderId="0" xfId="2" applyFont="1" applyAlignment="1" applyProtection="1">
      <protection hidden="1"/>
    </xf>
    <xf numFmtId="0" fontId="14" fillId="0" borderId="4" xfId="2" applyFont="1" applyBorder="1" applyAlignment="1" applyProtection="1">
      <alignment horizontal="center" vertical="center" wrapText="1"/>
      <protection hidden="1"/>
    </xf>
    <xf numFmtId="0" fontId="14" fillId="0" borderId="5" xfId="2" applyFont="1" applyBorder="1" applyAlignment="1" applyProtection="1">
      <alignment vertical="center"/>
      <protection hidden="1"/>
    </xf>
    <xf numFmtId="0" fontId="7" fillId="0" borderId="0" xfId="2" applyFont="1" applyAlignment="1" applyProtection="1">
      <alignment horizontal="center" vertical="center"/>
      <protection hidden="1"/>
    </xf>
    <xf numFmtId="0" fontId="14" fillId="0" borderId="6" xfId="2" applyFont="1" applyBorder="1" applyAlignment="1" applyProtection="1">
      <alignment vertical="center"/>
      <protection hidden="1"/>
    </xf>
    <xf numFmtId="0" fontId="14" fillId="0" borderId="7" xfId="2" applyFont="1" applyBorder="1" applyAlignment="1" applyProtection="1">
      <alignment horizontal="center" vertical="center"/>
      <protection hidden="1"/>
    </xf>
    <xf numFmtId="0" fontId="14" fillId="3" borderId="2" xfId="2" applyFont="1" applyFill="1" applyBorder="1" applyAlignment="1" applyProtection="1">
      <alignment vertical="center" wrapText="1"/>
      <protection hidden="1"/>
    </xf>
    <xf numFmtId="0" fontId="14" fillId="4" borderId="0" xfId="2" applyFont="1" applyFill="1" applyAlignment="1" applyProtection="1">
      <alignment vertical="center"/>
      <protection hidden="1"/>
    </xf>
    <xf numFmtId="0" fontId="14" fillId="0" borderId="0" xfId="2" applyFont="1" applyAlignment="1" applyProtection="1">
      <alignment vertical="center"/>
      <protection hidden="1"/>
    </xf>
    <xf numFmtId="0" fontId="8" fillId="4" borderId="0" xfId="2" applyFont="1" applyFill="1" applyAlignment="1" applyProtection="1">
      <alignment vertical="center"/>
      <protection hidden="1"/>
    </xf>
    <xf numFmtId="0" fontId="14" fillId="5" borderId="2" xfId="2" applyFont="1" applyFill="1" applyBorder="1" applyAlignment="1" applyProtection="1">
      <alignment vertical="center" wrapText="1"/>
      <protection hidden="1"/>
    </xf>
    <xf numFmtId="0" fontId="21" fillId="6" borderId="8" xfId="2" applyFont="1" applyFill="1" applyBorder="1" applyAlignment="1" applyProtection="1">
      <alignment vertical="center" wrapText="1"/>
      <protection hidden="1"/>
    </xf>
    <xf numFmtId="0" fontId="22" fillId="0" borderId="0" xfId="1" applyNumberFormat="1" applyFont="1" applyFill="1" applyBorder="1" applyAlignment="1" applyProtection="1">
      <alignment vertical="center"/>
      <protection hidden="1"/>
    </xf>
    <xf numFmtId="0" fontId="14" fillId="7" borderId="2" xfId="2" applyFont="1" applyFill="1" applyBorder="1" applyAlignment="1" applyProtection="1">
      <alignment vertical="center" wrapText="1"/>
      <protection hidden="1"/>
    </xf>
    <xf numFmtId="0" fontId="14" fillId="8" borderId="2" xfId="2" applyFont="1" applyFill="1" applyBorder="1" applyAlignment="1" applyProtection="1">
      <alignment vertical="center" wrapText="1"/>
      <protection hidden="1"/>
    </xf>
    <xf numFmtId="0" fontId="14" fillId="9" borderId="2" xfId="2" applyFont="1" applyFill="1" applyBorder="1" applyAlignment="1" applyProtection="1">
      <alignment vertical="center" wrapText="1"/>
      <protection hidden="1"/>
    </xf>
    <xf numFmtId="0" fontId="14" fillId="10" borderId="2" xfId="2" applyFont="1" applyFill="1" applyBorder="1" applyAlignment="1" applyProtection="1">
      <alignment vertical="center" wrapText="1"/>
      <protection hidden="1"/>
    </xf>
    <xf numFmtId="1" fontId="21" fillId="11" borderId="9" xfId="2" applyNumberFormat="1" applyFont="1" applyFill="1" applyBorder="1" applyAlignment="1" applyProtection="1">
      <alignment horizontal="left" vertical="center" wrapText="1"/>
      <protection hidden="1"/>
    </xf>
    <xf numFmtId="0" fontId="21" fillId="11" borderId="2" xfId="2" applyFont="1" applyFill="1" applyBorder="1" applyAlignment="1" applyProtection="1">
      <alignment vertical="center" wrapText="1"/>
      <protection hidden="1"/>
    </xf>
    <xf numFmtId="0" fontId="14" fillId="12" borderId="2" xfId="2" applyFont="1" applyFill="1" applyBorder="1" applyAlignment="1" applyProtection="1">
      <alignment vertical="center" wrapText="1"/>
      <protection hidden="1"/>
    </xf>
    <xf numFmtId="0" fontId="21" fillId="13" borderId="2" xfId="2" applyFont="1" applyFill="1" applyBorder="1" applyAlignment="1" applyProtection="1">
      <alignment vertical="center" wrapText="1"/>
      <protection hidden="1"/>
    </xf>
    <xf numFmtId="0" fontId="21" fillId="14" borderId="2" xfId="2" applyFont="1" applyFill="1" applyBorder="1" applyAlignment="1" applyProtection="1">
      <alignment vertical="center" wrapText="1"/>
      <protection hidden="1"/>
    </xf>
    <xf numFmtId="0" fontId="14" fillId="15" borderId="2" xfId="2" applyFont="1" applyFill="1" applyBorder="1" applyAlignment="1" applyProtection="1">
      <alignment vertical="center" wrapText="1"/>
      <protection hidden="1"/>
    </xf>
    <xf numFmtId="0" fontId="21" fillId="16" borderId="2" xfId="2" applyFont="1" applyFill="1" applyBorder="1" applyAlignment="1" applyProtection="1">
      <alignment vertical="center" wrapText="1"/>
      <protection hidden="1"/>
    </xf>
    <xf numFmtId="4" fontId="16" fillId="2" borderId="3" xfId="2" applyNumberFormat="1" applyFont="1" applyFill="1" applyBorder="1" applyAlignment="1" applyProtection="1">
      <alignment vertical="center"/>
      <protection hidden="1"/>
    </xf>
    <xf numFmtId="4" fontId="16" fillId="2" borderId="1" xfId="2" applyNumberFormat="1" applyFont="1" applyFill="1" applyBorder="1" applyAlignment="1" applyProtection="1">
      <alignment vertical="center"/>
      <protection hidden="1"/>
    </xf>
    <xf numFmtId="0" fontId="23" fillId="0" borderId="0" xfId="2" applyFont="1" applyAlignment="1" applyProtection="1">
      <alignment horizontal="center" vertical="center"/>
      <protection hidden="1"/>
    </xf>
    <xf numFmtId="4" fontId="24" fillId="0" borderId="0" xfId="2" applyNumberFormat="1" applyFont="1" applyAlignment="1" applyProtection="1">
      <alignment vertical="center"/>
      <protection hidden="1"/>
    </xf>
    <xf numFmtId="0" fontId="24" fillId="0" borderId="0" xfId="2" applyFont="1" applyAlignment="1" applyProtection="1">
      <alignment horizontal="center" vertical="center"/>
      <protection hidden="1"/>
    </xf>
    <xf numFmtId="0" fontId="24" fillId="0" borderId="0" xfId="2" applyFont="1" applyAlignment="1" applyProtection="1">
      <alignment vertical="center"/>
      <protection hidden="1"/>
    </xf>
    <xf numFmtId="0" fontId="25" fillId="0" borderId="0" xfId="2" applyFont="1" applyAlignment="1" applyProtection="1">
      <alignment horizontal="center" vertical="center"/>
      <protection hidden="1"/>
    </xf>
    <xf numFmtId="0" fontId="24" fillId="0" borderId="0" xfId="2" applyFont="1" applyAlignment="1" applyProtection="1">
      <alignment vertical="center" wrapText="1"/>
      <protection hidden="1"/>
    </xf>
    <xf numFmtId="4" fontId="12" fillId="0" borderId="0" xfId="2" applyNumberFormat="1" applyFont="1" applyAlignment="1" applyProtection="1">
      <alignment vertical="center"/>
      <protection hidden="1"/>
    </xf>
    <xf numFmtId="0" fontId="12" fillId="0" borderId="0" xfId="2" applyFont="1" applyAlignment="1" applyProtection="1">
      <alignment horizontal="center" vertical="center"/>
      <protection hidden="1"/>
    </xf>
    <xf numFmtId="0" fontId="19" fillId="0" borderId="0" xfId="2" applyFont="1" applyAlignment="1" applyProtection="1">
      <alignment vertical="center" wrapText="1"/>
      <protection hidden="1"/>
    </xf>
    <xf numFmtId="4" fontId="16" fillId="17" borderId="4" xfId="2" applyNumberFormat="1" applyFont="1" applyFill="1" applyBorder="1" applyAlignment="1" applyProtection="1">
      <alignment vertical="center"/>
      <protection hidden="1"/>
    </xf>
    <xf numFmtId="0" fontId="14" fillId="0" borderId="0" xfId="2" applyFont="1" applyAlignment="1" applyProtection="1">
      <alignment horizontal="center" vertical="center"/>
      <protection hidden="1"/>
    </xf>
    <xf numFmtId="4" fontId="16" fillId="0" borderId="0" xfId="2" applyNumberFormat="1" applyFont="1" applyAlignment="1" applyProtection="1">
      <alignment vertical="center"/>
      <protection hidden="1"/>
    </xf>
    <xf numFmtId="0" fontId="14" fillId="0" borderId="0" xfId="2" applyFont="1" applyAlignment="1" applyProtection="1">
      <alignment vertical="center" wrapText="1"/>
      <protection hidden="1"/>
    </xf>
    <xf numFmtId="4" fontId="8" fillId="0" borderId="1" xfId="2" applyNumberFormat="1" applyFont="1" applyBorder="1" applyAlignment="1" applyProtection="1">
      <alignment vertical="center"/>
      <protection hidden="1"/>
    </xf>
    <xf numFmtId="0" fontId="8" fillId="0" borderId="0" xfId="2" applyFont="1" applyAlignment="1" applyProtection="1">
      <alignment horizontal="right" vertical="center" wrapText="1"/>
      <protection hidden="1"/>
    </xf>
    <xf numFmtId="4" fontId="23" fillId="0" borderId="1" xfId="2" applyNumberFormat="1" applyFont="1" applyBorder="1" applyAlignment="1" applyProtection="1">
      <alignment vertical="center"/>
      <protection hidden="1"/>
    </xf>
    <xf numFmtId="4" fontId="19" fillId="0" borderId="1" xfId="2" applyNumberFormat="1" applyFont="1" applyBorder="1" applyAlignment="1" applyProtection="1">
      <alignment vertical="center"/>
      <protection hidden="1"/>
    </xf>
    <xf numFmtId="0" fontId="23" fillId="0" borderId="0" xfId="2" applyFont="1" applyAlignment="1" applyProtection="1">
      <alignment horizontal="right" vertical="center" wrapText="1"/>
      <protection hidden="1"/>
    </xf>
    <xf numFmtId="0" fontId="8" fillId="0" borderId="0" xfId="2" applyFont="1" applyAlignment="1" applyProtection="1">
      <alignment horizontal="left" vertical="center"/>
      <protection hidden="1"/>
    </xf>
  </cellXfs>
  <cellStyles count="3">
    <cellStyle name="Excel Built-in Normal" xfId="2" xr:uid="{FFECC975-F5E0-4400-9087-1E350BCC1DC3}"/>
    <cellStyle name="Link" xfId="1" builtinId="8"/>
    <cellStyle name="Standard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CC0000"/>
      <rgbColor rgb="00008000"/>
      <rgbColor rgb="00000080"/>
      <rgbColor rgb="00808000"/>
      <rgbColor rgb="00800080"/>
      <rgbColor rgb="0031859C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B9CDE5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E6B9B8"/>
      <rgbColor rgb="00CC99FF"/>
      <rgbColor rgb="00FFCC99"/>
      <rgbColor rgb="003366FF"/>
      <rgbColor rgb="0033CCCC"/>
      <rgbColor rgb="0099CC00"/>
      <rgbColor rgb="00FAC090"/>
      <rgbColor rgb="00FF9900"/>
      <rgbColor rgb="00FF6600"/>
      <rgbColor rgb="00604A7B"/>
      <rgbColor rgb="00C4BD97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B6E9E2-F5DD-490B-8A5A-309ACA0AA529}">
  <dimension ref="A1:I150"/>
  <sheetViews>
    <sheetView showGridLines="0" showRowColHeaders="0" showZeros="0" tabSelected="1" showOutlineSymbols="0" workbookViewId="0">
      <pane ySplit="5" topLeftCell="A6" activePane="bottomLeft" state="frozen"/>
      <selection pane="bottomLeft" activeCell="K22" sqref="K22"/>
    </sheetView>
  </sheetViews>
  <sheetFormatPr baseColWidth="10" defaultColWidth="10.5703125" defaultRowHeight="12.75" x14ac:dyDescent="0.2"/>
  <cols>
    <col min="1" max="1" width="30.7109375" style="1" customWidth="1"/>
    <col min="2" max="3" width="3.7109375" style="2" customWidth="1"/>
    <col min="4" max="4" width="76" style="3" customWidth="1"/>
    <col min="5" max="5" width="11" style="3" hidden="1" customWidth="1"/>
    <col min="6" max="6" width="10.5703125" style="4"/>
    <col min="7" max="7" width="11" style="1" hidden="1" customWidth="1"/>
    <col min="8" max="16384" width="10.5703125" style="4"/>
  </cols>
  <sheetData>
    <row r="1" spans="2:9" ht="15.75" x14ac:dyDescent="0.2">
      <c r="B1" s="5" t="s">
        <v>0</v>
      </c>
    </row>
    <row r="3" spans="2:9" ht="15.75" x14ac:dyDescent="0.2">
      <c r="B3" s="6" t="s">
        <v>1</v>
      </c>
    </row>
    <row r="4" spans="2:9" ht="15.75" x14ac:dyDescent="0.2">
      <c r="B4" s="6" t="s">
        <v>2</v>
      </c>
    </row>
    <row r="7" spans="2:9" x14ac:dyDescent="0.2">
      <c r="D7" s="7"/>
    </row>
    <row r="8" spans="2:9" ht="30" x14ac:dyDescent="0.4">
      <c r="D8" s="7" t="s">
        <v>3</v>
      </c>
      <c r="G8" s="8" t="s">
        <v>4</v>
      </c>
    </row>
    <row r="10" spans="2:9" ht="42" x14ac:dyDescent="0.55000000000000004">
      <c r="D10" s="7" t="s">
        <v>5</v>
      </c>
      <c r="G10" s="9" t="s">
        <v>4</v>
      </c>
    </row>
    <row r="11" spans="2:9" x14ac:dyDescent="0.2">
      <c r="G11" s="10"/>
    </row>
    <row r="12" spans="2:9" ht="30" x14ac:dyDescent="0.4">
      <c r="D12" s="3" t="s">
        <v>6</v>
      </c>
      <c r="G12" s="8" t="s">
        <v>4</v>
      </c>
    </row>
    <row r="13" spans="2:9" x14ac:dyDescent="0.2">
      <c r="G13" s="10"/>
    </row>
    <row r="14" spans="2:9" x14ac:dyDescent="0.2">
      <c r="D14" s="11" t="s">
        <v>7</v>
      </c>
      <c r="G14" s="10"/>
    </row>
    <row r="15" spans="2:9" x14ac:dyDescent="0.2">
      <c r="G15" s="10"/>
    </row>
    <row r="16" spans="2:9" ht="30" hidden="1" x14ac:dyDescent="0.4">
      <c r="D16" s="11" t="s">
        <v>8</v>
      </c>
      <c r="F16" s="12"/>
      <c r="G16" s="8" t="s">
        <v>4</v>
      </c>
      <c r="H16" s="1"/>
      <c r="I16" s="1"/>
    </row>
    <row r="17" spans="2:7" hidden="1" x14ac:dyDescent="0.2">
      <c r="G17" s="10"/>
    </row>
    <row r="18" spans="2:7" ht="30" hidden="1" x14ac:dyDescent="0.4">
      <c r="D18" s="13" t="s">
        <v>9</v>
      </c>
      <c r="G18" s="8" t="s">
        <v>4</v>
      </c>
    </row>
    <row r="19" spans="2:7" hidden="1" x14ac:dyDescent="0.2">
      <c r="G19" s="10"/>
    </row>
    <row r="20" spans="2:7" ht="30" x14ac:dyDescent="0.4">
      <c r="D20" s="11" t="s">
        <v>10</v>
      </c>
      <c r="G20" s="8" t="s">
        <v>4</v>
      </c>
    </row>
    <row r="21" spans="2:7" x14ac:dyDescent="0.2">
      <c r="G21" s="10"/>
    </row>
    <row r="22" spans="2:7" ht="30" x14ac:dyDescent="0.4">
      <c r="D22" s="11" t="s">
        <v>11</v>
      </c>
      <c r="G22" s="8" t="s">
        <v>4</v>
      </c>
    </row>
    <row r="23" spans="2:7" x14ac:dyDescent="0.2">
      <c r="B23" s="14"/>
      <c r="C23" s="14"/>
      <c r="D23" s="7"/>
    </row>
    <row r="24" spans="2:7" x14ac:dyDescent="0.2">
      <c r="B24" s="14"/>
      <c r="C24" s="14"/>
      <c r="D24" s="7"/>
    </row>
    <row r="25" spans="2:7" x14ac:dyDescent="0.2">
      <c r="B25" s="14"/>
      <c r="C25" s="14"/>
      <c r="D25" s="7"/>
    </row>
    <row r="26" spans="2:7" x14ac:dyDescent="0.2">
      <c r="B26" s="14"/>
      <c r="C26" s="14"/>
      <c r="D26" s="7"/>
    </row>
    <row r="27" spans="2:7" x14ac:dyDescent="0.2">
      <c r="B27" s="14"/>
      <c r="C27" s="14"/>
      <c r="D27" s="14"/>
    </row>
    <row r="28" spans="2:7" x14ac:dyDescent="0.2">
      <c r="B28" s="14"/>
      <c r="C28" s="14"/>
      <c r="D28" s="14"/>
    </row>
    <row r="29" spans="2:7" x14ac:dyDescent="0.2">
      <c r="B29" s="14"/>
      <c r="C29" s="14"/>
      <c r="D29" s="14"/>
    </row>
    <row r="30" spans="2:7" x14ac:dyDescent="0.2">
      <c r="B30" s="14"/>
      <c r="C30" s="14"/>
      <c r="D30" s="14"/>
    </row>
    <row r="31" spans="2:7" x14ac:dyDescent="0.2">
      <c r="B31" s="14"/>
      <c r="C31" s="14"/>
      <c r="D31" s="14"/>
    </row>
    <row r="32" spans="2:7" x14ac:dyDescent="0.2">
      <c r="B32" s="14"/>
      <c r="C32" s="14"/>
      <c r="D32" s="14"/>
    </row>
    <row r="33" spans="2:4" x14ac:dyDescent="0.2">
      <c r="B33" s="14"/>
      <c r="C33" s="14"/>
      <c r="D33" s="14"/>
    </row>
    <row r="34" spans="2:4" x14ac:dyDescent="0.2">
      <c r="B34" s="14"/>
      <c r="C34" s="14"/>
      <c r="D34" s="14"/>
    </row>
    <row r="35" spans="2:4" x14ac:dyDescent="0.2">
      <c r="B35" s="14"/>
      <c r="C35" s="14"/>
      <c r="D35" s="14"/>
    </row>
    <row r="36" spans="2:4" x14ac:dyDescent="0.2">
      <c r="B36" s="14"/>
      <c r="C36" s="14"/>
      <c r="D36" s="14"/>
    </row>
    <row r="37" spans="2:4" x14ac:dyDescent="0.2">
      <c r="B37" s="14"/>
      <c r="C37" s="14"/>
      <c r="D37" s="14"/>
    </row>
    <row r="38" spans="2:4" x14ac:dyDescent="0.2">
      <c r="B38" s="14"/>
      <c r="C38" s="14"/>
      <c r="D38" s="14"/>
    </row>
    <row r="39" spans="2:4" x14ac:dyDescent="0.2">
      <c r="B39" s="14"/>
      <c r="C39" s="14"/>
      <c r="D39" s="14"/>
    </row>
    <row r="40" spans="2:4" x14ac:dyDescent="0.2">
      <c r="B40" s="14"/>
      <c r="C40" s="14"/>
      <c r="D40" s="14"/>
    </row>
    <row r="41" spans="2:4" x14ac:dyDescent="0.2">
      <c r="B41" s="14"/>
      <c r="C41" s="14"/>
      <c r="D41" s="14"/>
    </row>
    <row r="42" spans="2:4" x14ac:dyDescent="0.2">
      <c r="B42" s="14"/>
      <c r="C42" s="14"/>
      <c r="D42" s="14"/>
    </row>
    <row r="43" spans="2:4" x14ac:dyDescent="0.2">
      <c r="B43" s="14"/>
      <c r="C43" s="14"/>
      <c r="D43" s="14"/>
    </row>
    <row r="44" spans="2:4" x14ac:dyDescent="0.2">
      <c r="B44" s="14"/>
      <c r="C44" s="14"/>
      <c r="D44" s="14"/>
    </row>
    <row r="45" spans="2:4" x14ac:dyDescent="0.2">
      <c r="B45" s="14"/>
      <c r="C45" s="14"/>
      <c r="D45" s="14"/>
    </row>
    <row r="46" spans="2:4" x14ac:dyDescent="0.2">
      <c r="B46" s="14"/>
      <c r="C46" s="14"/>
      <c r="D46" s="14"/>
    </row>
    <row r="47" spans="2:4" x14ac:dyDescent="0.2">
      <c r="B47" s="14"/>
      <c r="C47" s="14"/>
      <c r="D47" s="14"/>
    </row>
    <row r="48" spans="2:4" x14ac:dyDescent="0.2">
      <c r="B48" s="14"/>
      <c r="C48" s="14"/>
      <c r="D48" s="14"/>
    </row>
    <row r="49" spans="2:4" x14ac:dyDescent="0.2">
      <c r="B49" s="14"/>
      <c r="C49" s="14"/>
      <c r="D49" s="14"/>
    </row>
    <row r="50" spans="2:4" x14ac:dyDescent="0.2">
      <c r="B50" s="14"/>
      <c r="C50" s="14"/>
      <c r="D50" s="14"/>
    </row>
    <row r="51" spans="2:4" x14ac:dyDescent="0.2">
      <c r="B51" s="14"/>
      <c r="C51" s="14"/>
      <c r="D51" s="14"/>
    </row>
    <row r="52" spans="2:4" x14ac:dyDescent="0.2">
      <c r="B52" s="14"/>
      <c r="C52" s="14"/>
      <c r="D52" s="14"/>
    </row>
    <row r="53" spans="2:4" x14ac:dyDescent="0.2">
      <c r="B53" s="14"/>
      <c r="C53" s="14"/>
      <c r="D53" s="14"/>
    </row>
    <row r="54" spans="2:4" x14ac:dyDescent="0.2">
      <c r="B54" s="14"/>
      <c r="C54" s="14"/>
      <c r="D54" s="14"/>
    </row>
    <row r="55" spans="2:4" x14ac:dyDescent="0.2">
      <c r="B55" s="14"/>
      <c r="C55" s="14"/>
      <c r="D55" s="14"/>
    </row>
    <row r="56" spans="2:4" x14ac:dyDescent="0.2">
      <c r="B56" s="14"/>
      <c r="C56" s="14"/>
      <c r="D56" s="14"/>
    </row>
    <row r="57" spans="2:4" x14ac:dyDescent="0.2">
      <c r="B57" s="14"/>
      <c r="C57" s="14"/>
      <c r="D57" s="14"/>
    </row>
    <row r="58" spans="2:4" x14ac:dyDescent="0.2">
      <c r="B58" s="14"/>
      <c r="C58" s="14"/>
      <c r="D58" s="14"/>
    </row>
    <row r="59" spans="2:4" x14ac:dyDescent="0.2">
      <c r="B59" s="14"/>
      <c r="C59" s="14"/>
      <c r="D59" s="14"/>
    </row>
    <row r="60" spans="2:4" x14ac:dyDescent="0.2">
      <c r="B60" s="14"/>
      <c r="C60" s="14"/>
      <c r="D60" s="14"/>
    </row>
    <row r="61" spans="2:4" x14ac:dyDescent="0.2">
      <c r="B61" s="14"/>
      <c r="C61" s="14"/>
      <c r="D61" s="14"/>
    </row>
    <row r="62" spans="2:4" x14ac:dyDescent="0.2">
      <c r="B62" s="14"/>
      <c r="C62" s="14"/>
      <c r="D62" s="14"/>
    </row>
    <row r="63" spans="2:4" x14ac:dyDescent="0.2">
      <c r="B63" s="14"/>
      <c r="C63" s="14"/>
      <c r="D63" s="14"/>
    </row>
    <row r="64" spans="2:4" x14ac:dyDescent="0.2">
      <c r="B64" s="14"/>
      <c r="C64" s="14"/>
      <c r="D64" s="14"/>
    </row>
    <row r="65" spans="2:4" x14ac:dyDescent="0.2">
      <c r="B65" s="14"/>
      <c r="C65" s="14"/>
      <c r="D65" s="14"/>
    </row>
    <row r="66" spans="2:4" x14ac:dyDescent="0.2">
      <c r="B66" s="14"/>
      <c r="C66" s="14"/>
      <c r="D66" s="14"/>
    </row>
    <row r="67" spans="2:4" x14ac:dyDescent="0.2">
      <c r="B67" s="14"/>
      <c r="C67" s="14"/>
      <c r="D67" s="14"/>
    </row>
    <row r="68" spans="2:4" x14ac:dyDescent="0.2">
      <c r="B68" s="14"/>
      <c r="C68" s="14"/>
      <c r="D68" s="14"/>
    </row>
    <row r="69" spans="2:4" x14ac:dyDescent="0.2">
      <c r="B69" s="14"/>
      <c r="C69" s="14"/>
      <c r="D69" s="14"/>
    </row>
    <row r="70" spans="2:4" x14ac:dyDescent="0.2">
      <c r="B70" s="14"/>
      <c r="C70" s="14"/>
      <c r="D70" s="14"/>
    </row>
    <row r="71" spans="2:4" x14ac:dyDescent="0.2">
      <c r="B71" s="14"/>
      <c r="C71" s="14"/>
      <c r="D71" s="14"/>
    </row>
    <row r="72" spans="2:4" x14ac:dyDescent="0.2">
      <c r="B72" s="14"/>
      <c r="C72" s="14"/>
      <c r="D72" s="14"/>
    </row>
    <row r="73" spans="2:4" x14ac:dyDescent="0.2">
      <c r="B73" s="14"/>
      <c r="C73" s="14"/>
      <c r="D73" s="14"/>
    </row>
    <row r="74" spans="2:4" x14ac:dyDescent="0.2">
      <c r="B74" s="14"/>
      <c r="C74" s="14"/>
      <c r="D74" s="14"/>
    </row>
    <row r="75" spans="2:4" x14ac:dyDescent="0.2">
      <c r="B75" s="14"/>
      <c r="C75" s="14"/>
      <c r="D75" s="14"/>
    </row>
    <row r="76" spans="2:4" x14ac:dyDescent="0.2">
      <c r="B76" s="14"/>
      <c r="C76" s="14"/>
      <c r="D76" s="14"/>
    </row>
    <row r="77" spans="2:4" x14ac:dyDescent="0.2">
      <c r="B77" s="14"/>
      <c r="C77" s="14"/>
      <c r="D77" s="14"/>
    </row>
    <row r="78" spans="2:4" x14ac:dyDescent="0.2">
      <c r="B78" s="14"/>
      <c r="C78" s="14"/>
      <c r="D78" s="14"/>
    </row>
    <row r="79" spans="2:4" x14ac:dyDescent="0.2">
      <c r="B79" s="14"/>
      <c r="C79" s="14"/>
      <c r="D79" s="14"/>
    </row>
    <row r="80" spans="2:4" x14ac:dyDescent="0.2">
      <c r="B80" s="14"/>
      <c r="C80" s="14"/>
      <c r="D80" s="14"/>
    </row>
    <row r="81" spans="2:4" x14ac:dyDescent="0.2">
      <c r="B81" s="14"/>
      <c r="C81" s="14"/>
      <c r="D81" s="14"/>
    </row>
    <row r="82" spans="2:4" x14ac:dyDescent="0.2">
      <c r="B82" s="14"/>
      <c r="C82" s="14"/>
      <c r="D82" s="14"/>
    </row>
    <row r="83" spans="2:4" x14ac:dyDescent="0.2">
      <c r="B83" s="14"/>
      <c r="C83" s="14"/>
      <c r="D83" s="14"/>
    </row>
    <row r="84" spans="2:4" x14ac:dyDescent="0.2">
      <c r="B84" s="14"/>
      <c r="C84" s="14"/>
      <c r="D84" s="14"/>
    </row>
    <row r="85" spans="2:4" x14ac:dyDescent="0.2">
      <c r="B85" s="14"/>
      <c r="C85" s="14"/>
      <c r="D85" s="14"/>
    </row>
    <row r="86" spans="2:4" x14ac:dyDescent="0.2">
      <c r="B86" s="14"/>
      <c r="C86" s="14"/>
      <c r="D86" s="14"/>
    </row>
    <row r="87" spans="2:4" x14ac:dyDescent="0.2">
      <c r="B87" s="14"/>
      <c r="C87" s="14"/>
      <c r="D87" s="14"/>
    </row>
    <row r="88" spans="2:4" x14ac:dyDescent="0.2">
      <c r="B88" s="14"/>
      <c r="C88" s="14"/>
      <c r="D88" s="14"/>
    </row>
    <row r="89" spans="2:4" x14ac:dyDescent="0.2">
      <c r="B89" s="14"/>
      <c r="C89" s="14"/>
      <c r="D89" s="14"/>
    </row>
    <row r="90" spans="2:4" x14ac:dyDescent="0.2">
      <c r="B90" s="14"/>
      <c r="C90" s="14"/>
      <c r="D90" s="14"/>
    </row>
    <row r="91" spans="2:4" x14ac:dyDescent="0.2">
      <c r="B91" s="14"/>
      <c r="C91" s="14"/>
      <c r="D91" s="14"/>
    </row>
    <row r="92" spans="2:4" x14ac:dyDescent="0.2">
      <c r="B92" s="14"/>
      <c r="C92" s="14"/>
      <c r="D92" s="14"/>
    </row>
    <row r="93" spans="2:4" x14ac:dyDescent="0.2">
      <c r="B93" s="14"/>
      <c r="C93" s="14"/>
      <c r="D93" s="14"/>
    </row>
    <row r="94" spans="2:4" x14ac:dyDescent="0.2">
      <c r="B94" s="14"/>
      <c r="C94" s="14"/>
      <c r="D94" s="14"/>
    </row>
    <row r="95" spans="2:4" x14ac:dyDescent="0.2">
      <c r="B95" s="14"/>
      <c r="C95" s="14"/>
      <c r="D95" s="14"/>
    </row>
    <row r="96" spans="2:4" x14ac:dyDescent="0.2">
      <c r="B96" s="14"/>
      <c r="C96" s="14"/>
      <c r="D96" s="14"/>
    </row>
    <row r="97" spans="2:4" x14ac:dyDescent="0.2">
      <c r="B97" s="14"/>
      <c r="C97" s="14"/>
      <c r="D97" s="14"/>
    </row>
    <row r="98" spans="2:4" x14ac:dyDescent="0.2">
      <c r="B98" s="14"/>
      <c r="C98" s="14"/>
      <c r="D98" s="14"/>
    </row>
    <row r="99" spans="2:4" x14ac:dyDescent="0.2">
      <c r="B99" s="14"/>
      <c r="C99" s="14"/>
      <c r="D99" s="14"/>
    </row>
    <row r="100" spans="2:4" x14ac:dyDescent="0.2">
      <c r="B100" s="14"/>
      <c r="C100" s="14"/>
      <c r="D100" s="14"/>
    </row>
    <row r="101" spans="2:4" x14ac:dyDescent="0.2">
      <c r="B101" s="14"/>
      <c r="C101" s="14"/>
      <c r="D101" s="14"/>
    </row>
    <row r="102" spans="2:4" x14ac:dyDescent="0.2">
      <c r="B102" s="14"/>
      <c r="C102" s="14"/>
      <c r="D102" s="14"/>
    </row>
    <row r="103" spans="2:4" x14ac:dyDescent="0.2">
      <c r="B103" s="14"/>
      <c r="C103" s="14"/>
      <c r="D103" s="14"/>
    </row>
    <row r="104" spans="2:4" x14ac:dyDescent="0.2">
      <c r="B104" s="14"/>
      <c r="C104" s="14"/>
      <c r="D104" s="14"/>
    </row>
    <row r="105" spans="2:4" x14ac:dyDescent="0.2">
      <c r="B105" s="14"/>
      <c r="C105" s="14"/>
      <c r="D105" s="14"/>
    </row>
    <row r="106" spans="2:4" x14ac:dyDescent="0.2">
      <c r="B106" s="14"/>
      <c r="C106" s="14"/>
      <c r="D106" s="14"/>
    </row>
    <row r="107" spans="2:4" x14ac:dyDescent="0.2">
      <c r="B107" s="14"/>
      <c r="C107" s="14"/>
      <c r="D107" s="14"/>
    </row>
    <row r="108" spans="2:4" x14ac:dyDescent="0.2">
      <c r="B108" s="14"/>
      <c r="C108" s="14"/>
      <c r="D108" s="14"/>
    </row>
    <row r="109" spans="2:4" x14ac:dyDescent="0.2">
      <c r="B109" s="14"/>
      <c r="C109" s="14"/>
      <c r="D109" s="14"/>
    </row>
    <row r="110" spans="2:4" x14ac:dyDescent="0.2">
      <c r="B110" s="14"/>
      <c r="C110" s="14"/>
      <c r="D110" s="14"/>
    </row>
    <row r="111" spans="2:4" x14ac:dyDescent="0.2">
      <c r="B111" s="14"/>
      <c r="C111" s="14"/>
      <c r="D111" s="14"/>
    </row>
    <row r="112" spans="2:4" x14ac:dyDescent="0.2">
      <c r="B112" s="14"/>
      <c r="C112" s="14"/>
      <c r="D112" s="14"/>
    </row>
    <row r="113" spans="2:4" x14ac:dyDescent="0.2">
      <c r="B113" s="14"/>
      <c r="C113" s="14"/>
      <c r="D113" s="14"/>
    </row>
    <row r="114" spans="2:4" x14ac:dyDescent="0.2">
      <c r="B114" s="14"/>
      <c r="C114" s="14"/>
      <c r="D114" s="14"/>
    </row>
    <row r="115" spans="2:4" x14ac:dyDescent="0.2">
      <c r="B115" s="14"/>
      <c r="C115" s="14"/>
      <c r="D115" s="14"/>
    </row>
    <row r="116" spans="2:4" x14ac:dyDescent="0.2">
      <c r="B116" s="14"/>
      <c r="C116" s="14"/>
      <c r="D116" s="14"/>
    </row>
    <row r="117" spans="2:4" x14ac:dyDescent="0.2">
      <c r="B117" s="14"/>
      <c r="C117" s="14"/>
      <c r="D117" s="14"/>
    </row>
    <row r="118" spans="2:4" x14ac:dyDescent="0.2">
      <c r="B118" s="14"/>
      <c r="C118" s="14"/>
      <c r="D118" s="7"/>
    </row>
    <row r="119" spans="2:4" x14ac:dyDescent="0.2">
      <c r="B119" s="14"/>
      <c r="C119" s="14"/>
      <c r="D119" s="7"/>
    </row>
    <row r="120" spans="2:4" x14ac:dyDescent="0.2">
      <c r="B120" s="14"/>
      <c r="C120" s="14"/>
      <c r="D120" s="7"/>
    </row>
    <row r="121" spans="2:4" x14ac:dyDescent="0.2">
      <c r="B121" s="14"/>
      <c r="C121" s="14"/>
      <c r="D121" s="7"/>
    </row>
    <row r="122" spans="2:4" x14ac:dyDescent="0.2">
      <c r="B122" s="14"/>
      <c r="C122" s="14"/>
      <c r="D122" s="7"/>
    </row>
    <row r="123" spans="2:4" x14ac:dyDescent="0.2">
      <c r="B123" s="14"/>
      <c r="C123" s="14"/>
      <c r="D123" s="7"/>
    </row>
    <row r="124" spans="2:4" x14ac:dyDescent="0.2">
      <c r="B124" s="14"/>
      <c r="C124" s="14"/>
      <c r="D124" s="7"/>
    </row>
    <row r="125" spans="2:4" x14ac:dyDescent="0.2">
      <c r="B125" s="14"/>
      <c r="C125" s="14"/>
      <c r="D125" s="7"/>
    </row>
    <row r="126" spans="2:4" x14ac:dyDescent="0.2">
      <c r="B126" s="14"/>
      <c r="C126" s="14"/>
      <c r="D126" s="7"/>
    </row>
    <row r="127" spans="2:4" x14ac:dyDescent="0.2">
      <c r="B127" s="14"/>
      <c r="C127" s="14"/>
      <c r="D127" s="7"/>
    </row>
    <row r="128" spans="2:4" x14ac:dyDescent="0.2">
      <c r="B128" s="14"/>
      <c r="C128" s="14"/>
      <c r="D128" s="7"/>
    </row>
    <row r="129" spans="2:4" x14ac:dyDescent="0.2">
      <c r="B129" s="14"/>
      <c r="C129" s="14"/>
      <c r="D129" s="7"/>
    </row>
    <row r="130" spans="2:4" x14ac:dyDescent="0.2">
      <c r="B130" s="14"/>
      <c r="C130" s="14"/>
      <c r="D130" s="7"/>
    </row>
    <row r="131" spans="2:4" x14ac:dyDescent="0.2">
      <c r="B131" s="14"/>
      <c r="C131" s="14"/>
      <c r="D131" s="7"/>
    </row>
    <row r="132" spans="2:4" x14ac:dyDescent="0.2">
      <c r="B132" s="14"/>
      <c r="C132" s="14"/>
      <c r="D132" s="7"/>
    </row>
    <row r="133" spans="2:4" x14ac:dyDescent="0.2">
      <c r="B133" s="14"/>
      <c r="C133" s="14"/>
      <c r="D133" s="7"/>
    </row>
    <row r="134" spans="2:4" x14ac:dyDescent="0.2">
      <c r="B134" s="14"/>
      <c r="C134" s="14"/>
      <c r="D134" s="7"/>
    </row>
    <row r="135" spans="2:4" x14ac:dyDescent="0.2">
      <c r="B135" s="14"/>
      <c r="C135" s="14"/>
      <c r="D135" s="7"/>
    </row>
    <row r="136" spans="2:4" x14ac:dyDescent="0.2">
      <c r="B136" s="14"/>
      <c r="C136" s="14"/>
      <c r="D136" s="7"/>
    </row>
    <row r="137" spans="2:4" x14ac:dyDescent="0.2">
      <c r="B137" s="14"/>
      <c r="C137" s="14"/>
      <c r="D137" s="7"/>
    </row>
    <row r="138" spans="2:4" x14ac:dyDescent="0.2">
      <c r="B138" s="14"/>
      <c r="C138" s="14"/>
      <c r="D138" s="7"/>
    </row>
    <row r="139" spans="2:4" x14ac:dyDescent="0.2">
      <c r="B139" s="14"/>
      <c r="C139" s="14"/>
      <c r="D139" s="7"/>
    </row>
    <row r="140" spans="2:4" x14ac:dyDescent="0.2">
      <c r="B140" s="14"/>
      <c r="C140" s="14"/>
      <c r="D140" s="7"/>
    </row>
    <row r="141" spans="2:4" x14ac:dyDescent="0.2">
      <c r="B141" s="14"/>
      <c r="C141" s="14"/>
      <c r="D141" s="7"/>
    </row>
    <row r="142" spans="2:4" x14ac:dyDescent="0.2">
      <c r="B142" s="14"/>
      <c r="C142" s="14"/>
      <c r="D142" s="7"/>
    </row>
    <row r="143" spans="2:4" x14ac:dyDescent="0.2">
      <c r="B143" s="14"/>
      <c r="C143" s="14"/>
      <c r="D143" s="7"/>
    </row>
    <row r="144" spans="2:4" x14ac:dyDescent="0.2">
      <c r="B144" s="14"/>
      <c r="C144" s="14"/>
      <c r="D144" s="7"/>
    </row>
    <row r="145" spans="2:4" x14ac:dyDescent="0.2">
      <c r="B145" s="14"/>
      <c r="C145" s="14"/>
      <c r="D145" s="7"/>
    </row>
    <row r="146" spans="2:4" x14ac:dyDescent="0.2">
      <c r="B146" s="14"/>
      <c r="C146" s="14"/>
      <c r="D146" s="7"/>
    </row>
    <row r="147" spans="2:4" x14ac:dyDescent="0.2">
      <c r="B147" s="14"/>
      <c r="C147" s="14"/>
      <c r="D147" s="7"/>
    </row>
    <row r="148" spans="2:4" x14ac:dyDescent="0.2">
      <c r="B148" s="14"/>
      <c r="C148" s="14"/>
      <c r="D148" s="7"/>
    </row>
    <row r="149" spans="2:4" x14ac:dyDescent="0.2">
      <c r="B149" s="14"/>
      <c r="C149" s="14"/>
      <c r="D149" s="7"/>
    </row>
    <row r="150" spans="2:4" x14ac:dyDescent="0.2">
      <c r="B150" s="14"/>
      <c r="C150" s="14"/>
      <c r="D150" s="7"/>
    </row>
  </sheetData>
  <sheetProtection password="8DCA" sheet="1"/>
  <printOptions horizontalCentered="1"/>
  <pageMargins left="0.98402777777777783" right="0.47222222222222227" top="0.63055555555555554" bottom="1.1416666666666666" header="0.15763888888888888" footer="0.23611111111111113"/>
  <pageSetup paperSize="9" scale="80" firstPageNumber="0" orientation="portrait" horizontalDpi="300" verticalDpi="300"/>
  <headerFooter alignWithMargins="0">
    <oddHeader>&amp;L&amp;"Arial,Fett"&amp;12Ausschreibung 2026-015 Theater Osnabrück</oddHeader>
    <oddFooter>&amp;L&amp;"Arial,Fett"&amp;8Ausschreibung 2026-015 Theater Osnabrück
Erstellt am: &amp;D / &amp;F / &amp;A&amp;R&amp;"Arial,Fett"&amp;8Seite &amp;P von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3E752D-2820-463B-B8C4-DD5372942652}">
  <dimension ref="A1:L135"/>
  <sheetViews>
    <sheetView showGridLines="0" showRowColHeaders="0" showZeros="0" showOutlineSymbols="0" workbookViewId="0">
      <pane ySplit="2" topLeftCell="A3" activePane="bottomLeft" state="frozen"/>
      <selection pane="bottomLeft" activeCell="S91" sqref="S91"/>
    </sheetView>
  </sheetViews>
  <sheetFormatPr baseColWidth="10" defaultRowHeight="12" x14ac:dyDescent="0.2"/>
  <cols>
    <col min="1" max="1" width="20.5703125" style="15" customWidth="1"/>
    <col min="2" max="2" width="58" style="15" customWidth="1"/>
    <col min="3" max="3" width="10.28515625" style="16" customWidth="1"/>
    <col min="4" max="4" width="4.7109375" style="17" customWidth="1"/>
    <col min="5" max="5" width="13.5703125" style="15" customWidth="1"/>
    <col min="6" max="6" width="9.140625" style="15" customWidth="1"/>
    <col min="7" max="12" width="11" style="15" hidden="1" customWidth="1"/>
    <col min="13" max="14" width="11" style="15" customWidth="1"/>
    <col min="15" max="256" width="9.140625" style="15" customWidth="1"/>
    <col min="257" max="16384" width="11.42578125" style="15"/>
  </cols>
  <sheetData>
    <row r="1" spans="2:9" ht="25.5" x14ac:dyDescent="0.2">
      <c r="B1" s="18" t="s">
        <v>0</v>
      </c>
      <c r="C1" s="15"/>
      <c r="D1" s="15"/>
      <c r="I1" s="19" t="s">
        <v>4</v>
      </c>
    </row>
    <row r="2" spans="2:9" ht="25.5" x14ac:dyDescent="0.2">
      <c r="B2" s="20" t="str">
        <f>Info!B4</f>
        <v>Anlage 08 Einzelpreise.xlsx</v>
      </c>
      <c r="I2" s="19" t="s">
        <v>4</v>
      </c>
    </row>
    <row r="3" spans="2:9" ht="9.75" customHeight="1" x14ac:dyDescent="0.2">
      <c r="B3" s="21"/>
    </row>
    <row r="4" spans="2:9" ht="12.75" x14ac:dyDescent="0.2">
      <c r="B4" s="22" t="s">
        <v>12</v>
      </c>
      <c r="C4" s="23"/>
      <c r="D4" s="24"/>
      <c r="E4" s="22"/>
    </row>
    <row r="5" spans="2:9" ht="6.75" customHeight="1" x14ac:dyDescent="0.2">
      <c r="B5" s="22"/>
      <c r="C5" s="23"/>
      <c r="D5" s="24"/>
      <c r="E5" s="22"/>
    </row>
    <row r="6" spans="2:9" x14ac:dyDescent="0.2">
      <c r="B6" s="25" t="s">
        <v>13</v>
      </c>
    </row>
    <row r="7" spans="2:9" ht="9.75" customHeight="1" x14ac:dyDescent="0.2"/>
    <row r="8" spans="2:9" ht="22.5" x14ac:dyDescent="0.2">
      <c r="B8" s="26" t="s">
        <v>14</v>
      </c>
      <c r="F8" s="27" t="s">
        <v>15</v>
      </c>
      <c r="I8" s="28" t="s">
        <v>4</v>
      </c>
    </row>
    <row r="9" spans="2:9" x14ac:dyDescent="0.2">
      <c r="F9" s="27"/>
    </row>
    <row r="10" spans="2:9" ht="15" x14ac:dyDescent="0.2">
      <c r="B10" s="29" t="s">
        <v>16</v>
      </c>
      <c r="C10" s="30"/>
      <c r="D10" s="31" t="s">
        <v>17</v>
      </c>
      <c r="E10" s="32" t="s">
        <v>18</v>
      </c>
      <c r="F10" s="33"/>
      <c r="I10" s="34" t="s">
        <v>4</v>
      </c>
    </row>
    <row r="11" spans="2:9" ht="15" x14ac:dyDescent="0.2">
      <c r="B11" s="35" t="s">
        <v>19</v>
      </c>
      <c r="C11" s="30"/>
      <c r="D11" s="31" t="s">
        <v>17</v>
      </c>
      <c r="E11" s="32" t="s">
        <v>18</v>
      </c>
      <c r="F11" s="33"/>
      <c r="I11" s="34" t="s">
        <v>4</v>
      </c>
    </row>
    <row r="12" spans="2:9" ht="15" hidden="1" x14ac:dyDescent="0.2">
      <c r="B12" s="35" t="s">
        <v>20</v>
      </c>
      <c r="C12" s="30"/>
      <c r="D12" s="31" t="s">
        <v>17</v>
      </c>
      <c r="E12" s="32" t="s">
        <v>18</v>
      </c>
      <c r="F12" s="33"/>
      <c r="I12" s="34" t="s">
        <v>4</v>
      </c>
    </row>
    <row r="13" spans="2:9" ht="15" x14ac:dyDescent="0.2">
      <c r="B13" s="36" t="s">
        <v>21</v>
      </c>
      <c r="C13" s="30"/>
      <c r="D13" s="31" t="s">
        <v>17</v>
      </c>
      <c r="E13" s="32" t="s">
        <v>22</v>
      </c>
      <c r="F13" s="33"/>
      <c r="I13" s="34" t="s">
        <v>4</v>
      </c>
    </row>
    <row r="14" spans="2:9" ht="15" x14ac:dyDescent="0.2">
      <c r="B14" s="36" t="s">
        <v>23</v>
      </c>
      <c r="C14" s="30"/>
      <c r="D14" s="31" t="s">
        <v>17</v>
      </c>
      <c r="E14" s="32" t="s">
        <v>22</v>
      </c>
      <c r="F14" s="33"/>
      <c r="I14" s="34" t="s">
        <v>4</v>
      </c>
    </row>
    <row r="15" spans="2:9" ht="15" x14ac:dyDescent="0.2">
      <c r="B15" s="35" t="s">
        <v>24</v>
      </c>
      <c r="C15" s="30"/>
      <c r="D15" s="31" t="s">
        <v>17</v>
      </c>
      <c r="E15" s="32" t="s">
        <v>18</v>
      </c>
      <c r="F15" s="33"/>
      <c r="I15" s="34" t="s">
        <v>4</v>
      </c>
    </row>
    <row r="16" spans="2:9" ht="15" x14ac:dyDescent="0.2">
      <c r="B16" s="35" t="s">
        <v>25</v>
      </c>
      <c r="C16" s="30"/>
      <c r="D16" s="31" t="s">
        <v>17</v>
      </c>
      <c r="E16" s="32" t="s">
        <v>18</v>
      </c>
      <c r="F16" s="33"/>
      <c r="I16" s="34" t="s">
        <v>4</v>
      </c>
    </row>
    <row r="17" spans="1:9" ht="15" x14ac:dyDescent="0.2">
      <c r="B17" s="35" t="s">
        <v>26</v>
      </c>
      <c r="C17" s="30"/>
      <c r="D17" s="31" t="s">
        <v>17</v>
      </c>
      <c r="E17" s="32" t="s">
        <v>18</v>
      </c>
      <c r="F17" s="33"/>
      <c r="I17" s="34" t="s">
        <v>4</v>
      </c>
    </row>
    <row r="18" spans="1:9" ht="15" x14ac:dyDescent="0.2">
      <c r="B18" s="35" t="s">
        <v>27</v>
      </c>
      <c r="C18" s="30"/>
      <c r="D18" s="31" t="s">
        <v>28</v>
      </c>
      <c r="E18" s="32"/>
      <c r="F18" s="33"/>
      <c r="I18" s="34" t="s">
        <v>4</v>
      </c>
    </row>
    <row r="19" spans="1:9" ht="15" x14ac:dyDescent="0.2">
      <c r="B19" s="35" t="s">
        <v>29</v>
      </c>
      <c r="C19" s="30"/>
      <c r="D19" s="31" t="s">
        <v>28</v>
      </c>
      <c r="E19" s="32"/>
      <c r="F19" s="33"/>
      <c r="I19" s="34" t="s">
        <v>4</v>
      </c>
    </row>
    <row r="20" spans="1:9" x14ac:dyDescent="0.2">
      <c r="B20" s="37"/>
      <c r="F20" s="16"/>
    </row>
    <row r="21" spans="1:9" x14ac:dyDescent="0.2">
      <c r="B21" s="38" t="s">
        <v>30</v>
      </c>
      <c r="C21" s="39"/>
      <c r="D21" s="39"/>
      <c r="E21" s="39"/>
    </row>
    <row r="22" spans="1:9" hidden="1" x14ac:dyDescent="0.2">
      <c r="B22" s="38"/>
      <c r="C22" s="39"/>
      <c r="D22" s="39"/>
      <c r="E22" s="39"/>
    </row>
    <row r="23" spans="1:9" s="40" customFormat="1" ht="20.25" customHeight="1" x14ac:dyDescent="0.2">
      <c r="A23" s="15"/>
      <c r="B23" s="25" t="s">
        <v>31</v>
      </c>
      <c r="C23" s="16"/>
      <c r="D23" s="17"/>
      <c r="E23" s="15"/>
      <c r="F23" s="15"/>
      <c r="G23" s="15"/>
      <c r="H23" s="15"/>
    </row>
    <row r="24" spans="1:9" ht="22.5" x14ac:dyDescent="0.2">
      <c r="B24" s="26" t="s">
        <v>32</v>
      </c>
      <c r="F24" s="41" t="s">
        <v>15</v>
      </c>
      <c r="I24" s="28" t="s">
        <v>4</v>
      </c>
    </row>
    <row r="25" spans="1:9" ht="15" x14ac:dyDescent="0.2">
      <c r="B25" s="35" t="s">
        <v>33</v>
      </c>
      <c r="C25" s="30"/>
      <c r="D25" s="31" t="s">
        <v>17</v>
      </c>
      <c r="E25" s="42" t="s">
        <v>34</v>
      </c>
      <c r="F25" s="33" t="s">
        <v>35</v>
      </c>
      <c r="H25" s="43"/>
      <c r="I25" s="34" t="s">
        <v>4</v>
      </c>
    </row>
    <row r="26" spans="1:9" ht="15" x14ac:dyDescent="0.2">
      <c r="B26" s="35" t="s">
        <v>36</v>
      </c>
      <c r="C26" s="30"/>
      <c r="D26" s="31" t="s">
        <v>17</v>
      </c>
      <c r="E26" s="42" t="s">
        <v>22</v>
      </c>
      <c r="F26" s="33" t="s">
        <v>35</v>
      </c>
      <c r="H26" s="43"/>
      <c r="I26" s="34" t="s">
        <v>4</v>
      </c>
    </row>
    <row r="27" spans="1:9" ht="15" x14ac:dyDescent="0.2">
      <c r="B27" s="35" t="s">
        <v>37</v>
      </c>
      <c r="C27" s="30"/>
      <c r="D27" s="31" t="s">
        <v>17</v>
      </c>
      <c r="E27" s="42" t="s">
        <v>22</v>
      </c>
      <c r="F27" s="33" t="s">
        <v>35</v>
      </c>
      <c r="I27" s="34" t="s">
        <v>4</v>
      </c>
    </row>
    <row r="28" spans="1:9" ht="15" x14ac:dyDescent="0.2">
      <c r="B28" s="36" t="s">
        <v>38</v>
      </c>
      <c r="C28" s="30"/>
      <c r="D28" s="31" t="s">
        <v>17</v>
      </c>
      <c r="E28" s="42" t="s">
        <v>34</v>
      </c>
      <c r="F28" s="33" t="s">
        <v>35</v>
      </c>
      <c r="I28" s="34" t="s">
        <v>4</v>
      </c>
    </row>
    <row r="29" spans="1:9" ht="15" x14ac:dyDescent="0.2">
      <c r="B29" s="35" t="s">
        <v>39</v>
      </c>
      <c r="C29" s="30"/>
      <c r="D29" s="31" t="s">
        <v>17</v>
      </c>
      <c r="E29" s="42" t="s">
        <v>22</v>
      </c>
      <c r="F29" s="33" t="s">
        <v>35</v>
      </c>
      <c r="I29" s="34" t="s">
        <v>4</v>
      </c>
    </row>
    <row r="30" spans="1:9" ht="15" x14ac:dyDescent="0.2">
      <c r="B30" s="35" t="s">
        <v>40</v>
      </c>
      <c r="C30" s="30"/>
      <c r="D30" s="31" t="s">
        <v>17</v>
      </c>
      <c r="E30" s="42" t="s">
        <v>22</v>
      </c>
      <c r="F30" s="33" t="s">
        <v>35</v>
      </c>
      <c r="I30" s="34" t="s">
        <v>4</v>
      </c>
    </row>
    <row r="31" spans="1:9" ht="15" x14ac:dyDescent="0.2">
      <c r="B31" s="35" t="s">
        <v>41</v>
      </c>
      <c r="C31" s="30"/>
      <c r="D31" s="31" t="s">
        <v>17</v>
      </c>
      <c r="E31" s="42" t="s">
        <v>22</v>
      </c>
      <c r="F31" s="33" t="s">
        <v>35</v>
      </c>
      <c r="I31" s="34" t="s">
        <v>4</v>
      </c>
    </row>
    <row r="32" spans="1:9" ht="15" x14ac:dyDescent="0.2">
      <c r="B32" s="35" t="s">
        <v>42</v>
      </c>
      <c r="C32" s="30"/>
      <c r="D32" s="31" t="s">
        <v>17</v>
      </c>
      <c r="E32" s="42" t="s">
        <v>22</v>
      </c>
      <c r="F32" s="33" t="s">
        <v>35</v>
      </c>
      <c r="I32" s="34" t="s">
        <v>4</v>
      </c>
    </row>
    <row r="33" spans="2:9" ht="15" x14ac:dyDescent="0.2">
      <c r="B33" s="35" t="s">
        <v>43</v>
      </c>
      <c r="C33" s="30"/>
      <c r="D33" s="31" t="s">
        <v>17</v>
      </c>
      <c r="E33" s="42" t="s">
        <v>22</v>
      </c>
      <c r="F33" s="33" t="s">
        <v>35</v>
      </c>
      <c r="I33" s="34" t="s">
        <v>4</v>
      </c>
    </row>
    <row r="34" spans="2:9" ht="15" x14ac:dyDescent="0.2">
      <c r="B34" s="35" t="s">
        <v>44</v>
      </c>
      <c r="C34" s="30"/>
      <c r="D34" s="31" t="s">
        <v>17</v>
      </c>
      <c r="E34" s="42" t="s">
        <v>22</v>
      </c>
      <c r="F34" s="33" t="s">
        <v>35</v>
      </c>
      <c r="I34" s="34" t="s">
        <v>4</v>
      </c>
    </row>
    <row r="35" spans="2:9" ht="15" x14ac:dyDescent="0.2">
      <c r="B35" s="35" t="s">
        <v>45</v>
      </c>
      <c r="C35" s="30"/>
      <c r="D35" s="31" t="s">
        <v>17</v>
      </c>
      <c r="E35" s="42" t="s">
        <v>22</v>
      </c>
      <c r="F35" s="33" t="s">
        <v>35</v>
      </c>
      <c r="I35" s="34" t="s">
        <v>4</v>
      </c>
    </row>
    <row r="36" spans="2:9" ht="15" x14ac:dyDescent="0.2">
      <c r="B36" s="35" t="s">
        <v>46</v>
      </c>
      <c r="C36" s="30"/>
      <c r="D36" s="31" t="s">
        <v>17</v>
      </c>
      <c r="E36" s="42" t="s">
        <v>22</v>
      </c>
      <c r="F36" s="33" t="s">
        <v>35</v>
      </c>
      <c r="I36" s="34" t="s">
        <v>4</v>
      </c>
    </row>
    <row r="37" spans="2:9" ht="15" x14ac:dyDescent="0.2">
      <c r="B37" s="35" t="s">
        <v>47</v>
      </c>
      <c r="C37" s="30"/>
      <c r="D37" s="31" t="s">
        <v>17</v>
      </c>
      <c r="E37" s="42" t="s">
        <v>34</v>
      </c>
      <c r="F37" s="33" t="s">
        <v>35</v>
      </c>
      <c r="I37" s="34" t="s">
        <v>4</v>
      </c>
    </row>
    <row r="38" spans="2:9" ht="15" x14ac:dyDescent="0.2">
      <c r="B38" s="35" t="s">
        <v>48</v>
      </c>
      <c r="C38" s="30"/>
      <c r="D38" s="31" t="s">
        <v>17</v>
      </c>
      <c r="E38" s="42" t="s">
        <v>34</v>
      </c>
      <c r="F38" s="33" t="s">
        <v>35</v>
      </c>
      <c r="I38" s="34" t="s">
        <v>4</v>
      </c>
    </row>
    <row r="39" spans="2:9" ht="15" x14ac:dyDescent="0.2">
      <c r="B39" s="35" t="s">
        <v>49</v>
      </c>
      <c r="C39" s="30"/>
      <c r="D39" s="31" t="s">
        <v>17</v>
      </c>
      <c r="E39" s="42" t="s">
        <v>34</v>
      </c>
      <c r="F39" s="33" t="s">
        <v>35</v>
      </c>
      <c r="I39" s="34" t="s">
        <v>4</v>
      </c>
    </row>
    <row r="40" spans="2:9" ht="15" x14ac:dyDescent="0.2">
      <c r="B40" s="35" t="s">
        <v>50</v>
      </c>
      <c r="C40" s="30"/>
      <c r="D40" s="31" t="s">
        <v>17</v>
      </c>
      <c r="E40" s="42" t="s">
        <v>34</v>
      </c>
      <c r="F40" s="33" t="s">
        <v>35</v>
      </c>
      <c r="I40" s="34" t="s">
        <v>4</v>
      </c>
    </row>
    <row r="41" spans="2:9" ht="15" x14ac:dyDescent="0.2">
      <c r="B41" s="35" t="s">
        <v>51</v>
      </c>
      <c r="C41" s="30"/>
      <c r="D41" s="31" t="s">
        <v>17</v>
      </c>
      <c r="E41" s="42" t="s">
        <v>34</v>
      </c>
      <c r="F41" s="33" t="s">
        <v>35</v>
      </c>
      <c r="I41" s="34" t="s">
        <v>4</v>
      </c>
    </row>
    <row r="42" spans="2:9" ht="15" x14ac:dyDescent="0.2">
      <c r="B42" s="35" t="s">
        <v>52</v>
      </c>
      <c r="C42" s="30"/>
      <c r="D42" s="31" t="s">
        <v>17</v>
      </c>
      <c r="E42" s="42" t="s">
        <v>34</v>
      </c>
      <c r="F42" s="33" t="s">
        <v>35</v>
      </c>
      <c r="I42" s="34" t="s">
        <v>4</v>
      </c>
    </row>
    <row r="43" spans="2:9" ht="15" x14ac:dyDescent="0.2">
      <c r="B43" s="35" t="s">
        <v>53</v>
      </c>
      <c r="C43" s="30"/>
      <c r="D43" s="31" t="s">
        <v>17</v>
      </c>
      <c r="E43" s="42" t="s">
        <v>34</v>
      </c>
      <c r="F43" s="33" t="s">
        <v>35</v>
      </c>
      <c r="I43" s="34" t="s">
        <v>4</v>
      </c>
    </row>
    <row r="44" spans="2:9" ht="15" x14ac:dyDescent="0.2">
      <c r="B44" s="35" t="s">
        <v>54</v>
      </c>
      <c r="C44" s="30"/>
      <c r="D44" s="31" t="s">
        <v>17</v>
      </c>
      <c r="E44" s="42" t="s">
        <v>34</v>
      </c>
      <c r="F44" s="33" t="s">
        <v>35</v>
      </c>
      <c r="I44" s="34" t="s">
        <v>4</v>
      </c>
    </row>
    <row r="45" spans="2:9" ht="15" x14ac:dyDescent="0.2">
      <c r="B45" s="35" t="s">
        <v>55</v>
      </c>
      <c r="C45" s="30"/>
      <c r="D45" s="31" t="s">
        <v>17</v>
      </c>
      <c r="E45" s="44" t="s">
        <v>22</v>
      </c>
      <c r="F45" s="33" t="s">
        <v>35</v>
      </c>
      <c r="I45" s="34" t="s">
        <v>4</v>
      </c>
    </row>
    <row r="46" spans="2:9" ht="15" x14ac:dyDescent="0.2">
      <c r="B46" s="35" t="s">
        <v>56</v>
      </c>
      <c r="C46" s="30"/>
      <c r="D46" s="31" t="s">
        <v>17</v>
      </c>
      <c r="E46" s="42" t="s">
        <v>22</v>
      </c>
      <c r="F46" s="33" t="s">
        <v>35</v>
      </c>
      <c r="I46" s="34" t="s">
        <v>4</v>
      </c>
    </row>
    <row r="47" spans="2:9" ht="15" x14ac:dyDescent="0.2">
      <c r="B47" s="35" t="s">
        <v>57</v>
      </c>
      <c r="C47" s="30"/>
      <c r="D47" s="31" t="s">
        <v>17</v>
      </c>
      <c r="E47" s="44" t="s">
        <v>22</v>
      </c>
      <c r="F47" s="33" t="s">
        <v>35</v>
      </c>
      <c r="I47" s="34" t="s">
        <v>4</v>
      </c>
    </row>
    <row r="48" spans="2:9" ht="15" x14ac:dyDescent="0.2">
      <c r="B48" s="35" t="s">
        <v>58</v>
      </c>
      <c r="C48" s="30"/>
      <c r="D48" s="31" t="s">
        <v>17</v>
      </c>
      <c r="E48" s="42" t="s">
        <v>22</v>
      </c>
      <c r="F48" s="33" t="s">
        <v>35</v>
      </c>
      <c r="I48" s="34" t="s">
        <v>4</v>
      </c>
    </row>
    <row r="49" spans="2:9" ht="15" x14ac:dyDescent="0.2">
      <c r="B49" s="35" t="s">
        <v>59</v>
      </c>
      <c r="C49" s="30"/>
      <c r="D49" s="31" t="s">
        <v>17</v>
      </c>
      <c r="E49" s="44" t="s">
        <v>22</v>
      </c>
      <c r="F49" s="33" t="s">
        <v>35</v>
      </c>
      <c r="I49" s="34" t="s">
        <v>4</v>
      </c>
    </row>
    <row r="50" spans="2:9" ht="15" x14ac:dyDescent="0.2">
      <c r="B50" s="35" t="s">
        <v>60</v>
      </c>
      <c r="C50" s="30"/>
      <c r="D50" s="31" t="s">
        <v>17</v>
      </c>
      <c r="E50" s="42" t="s">
        <v>61</v>
      </c>
      <c r="F50" s="33" t="s">
        <v>35</v>
      </c>
      <c r="I50" s="34" t="s">
        <v>4</v>
      </c>
    </row>
    <row r="51" spans="2:9" ht="15" x14ac:dyDescent="0.2">
      <c r="B51" s="35" t="s">
        <v>62</v>
      </c>
      <c r="C51" s="30"/>
      <c r="D51" s="31" t="s">
        <v>17</v>
      </c>
      <c r="E51" s="42" t="s">
        <v>61</v>
      </c>
      <c r="F51" s="33" t="s">
        <v>35</v>
      </c>
      <c r="I51" s="34" t="s">
        <v>4</v>
      </c>
    </row>
    <row r="52" spans="2:9" ht="15" x14ac:dyDescent="0.2">
      <c r="B52" s="35" t="s">
        <v>63</v>
      </c>
      <c r="C52" s="30"/>
      <c r="D52" s="31" t="s">
        <v>17</v>
      </c>
      <c r="E52" s="42" t="s">
        <v>61</v>
      </c>
      <c r="F52" s="33" t="s">
        <v>35</v>
      </c>
      <c r="I52" s="34" t="s">
        <v>4</v>
      </c>
    </row>
    <row r="53" spans="2:9" ht="15" x14ac:dyDescent="0.2">
      <c r="B53" s="35" t="s">
        <v>64</v>
      </c>
      <c r="C53" s="30"/>
      <c r="D53" s="31" t="s">
        <v>17</v>
      </c>
      <c r="E53" s="42" t="s">
        <v>61</v>
      </c>
      <c r="F53" s="33" t="s">
        <v>35</v>
      </c>
      <c r="I53" s="34" t="s">
        <v>4</v>
      </c>
    </row>
    <row r="54" spans="2:9" ht="15" x14ac:dyDescent="0.2">
      <c r="B54" s="35" t="s">
        <v>65</v>
      </c>
      <c r="C54" s="30"/>
      <c r="D54" s="31" t="s">
        <v>17</v>
      </c>
      <c r="E54" s="42" t="s">
        <v>61</v>
      </c>
      <c r="F54" s="33" t="s">
        <v>35</v>
      </c>
      <c r="I54" s="34" t="s">
        <v>4</v>
      </c>
    </row>
    <row r="55" spans="2:9" ht="15" x14ac:dyDescent="0.2">
      <c r="B55" s="35" t="s">
        <v>66</v>
      </c>
      <c r="C55" s="30"/>
      <c r="D55" s="31" t="s">
        <v>17</v>
      </c>
      <c r="E55" s="42" t="s">
        <v>61</v>
      </c>
      <c r="F55" s="33" t="s">
        <v>35</v>
      </c>
      <c r="I55" s="34" t="s">
        <v>4</v>
      </c>
    </row>
    <row r="56" spans="2:9" ht="15" x14ac:dyDescent="0.2">
      <c r="B56" s="35" t="s">
        <v>67</v>
      </c>
      <c r="C56" s="30"/>
      <c r="D56" s="31" t="s">
        <v>17</v>
      </c>
      <c r="E56" s="42" t="s">
        <v>61</v>
      </c>
      <c r="F56" s="33" t="s">
        <v>35</v>
      </c>
      <c r="I56" s="34" t="s">
        <v>4</v>
      </c>
    </row>
    <row r="57" spans="2:9" ht="15" x14ac:dyDescent="0.2">
      <c r="B57" s="35" t="s">
        <v>68</v>
      </c>
      <c r="C57" s="30"/>
      <c r="D57" s="31" t="s">
        <v>17</v>
      </c>
      <c r="E57" s="42" t="s">
        <v>61</v>
      </c>
      <c r="F57" s="33" t="s">
        <v>35</v>
      </c>
      <c r="I57" s="34" t="s">
        <v>4</v>
      </c>
    </row>
    <row r="58" spans="2:9" ht="15" x14ac:dyDescent="0.2">
      <c r="B58" s="35" t="s">
        <v>69</v>
      </c>
      <c r="C58" s="30"/>
      <c r="D58" s="31" t="s">
        <v>17</v>
      </c>
      <c r="E58" s="42" t="s">
        <v>70</v>
      </c>
      <c r="F58" s="33" t="s">
        <v>35</v>
      </c>
      <c r="I58" s="34" t="s">
        <v>4</v>
      </c>
    </row>
    <row r="59" spans="2:9" ht="15" x14ac:dyDescent="0.2">
      <c r="B59" s="35" t="s">
        <v>71</v>
      </c>
      <c r="C59" s="30"/>
      <c r="D59" s="31" t="s">
        <v>17</v>
      </c>
      <c r="E59" s="42" t="s">
        <v>34</v>
      </c>
      <c r="F59" s="33" t="s">
        <v>35</v>
      </c>
      <c r="I59" s="34" t="s">
        <v>4</v>
      </c>
    </row>
    <row r="60" spans="2:9" ht="15" x14ac:dyDescent="0.2">
      <c r="B60" s="35" t="s">
        <v>72</v>
      </c>
      <c r="C60" s="30"/>
      <c r="D60" s="31" t="s">
        <v>17</v>
      </c>
      <c r="E60" s="42" t="s">
        <v>22</v>
      </c>
      <c r="F60" s="33" t="s">
        <v>35</v>
      </c>
      <c r="I60" s="34" t="s">
        <v>4</v>
      </c>
    </row>
    <row r="61" spans="2:9" ht="15" x14ac:dyDescent="0.2">
      <c r="B61" s="29" t="s">
        <v>73</v>
      </c>
      <c r="C61" s="30"/>
      <c r="D61" s="31" t="s">
        <v>17</v>
      </c>
      <c r="E61" s="42" t="s">
        <v>22</v>
      </c>
      <c r="F61" s="33" t="s">
        <v>35</v>
      </c>
      <c r="I61" s="34" t="s">
        <v>4</v>
      </c>
    </row>
    <row r="62" spans="2:9" ht="22.5" x14ac:dyDescent="0.2">
      <c r="B62" s="35" t="s">
        <v>74</v>
      </c>
      <c r="C62" s="30"/>
      <c r="D62" s="31" t="s">
        <v>17</v>
      </c>
      <c r="E62" s="42" t="s">
        <v>22</v>
      </c>
      <c r="F62" s="33" t="s">
        <v>35</v>
      </c>
      <c r="I62" s="34" t="s">
        <v>4</v>
      </c>
    </row>
    <row r="63" spans="2:9" ht="15" x14ac:dyDescent="0.2">
      <c r="B63" s="35" t="s">
        <v>75</v>
      </c>
      <c r="C63" s="30"/>
      <c r="D63" s="31" t="s">
        <v>17</v>
      </c>
      <c r="E63" s="42" t="s">
        <v>22</v>
      </c>
      <c r="F63" s="33" t="s">
        <v>35</v>
      </c>
      <c r="I63" s="34" t="s">
        <v>4</v>
      </c>
    </row>
    <row r="64" spans="2:9" ht="15" x14ac:dyDescent="0.2">
      <c r="B64" s="35" t="s">
        <v>76</v>
      </c>
      <c r="C64" s="30"/>
      <c r="D64" s="31" t="s">
        <v>17</v>
      </c>
      <c r="E64" s="42" t="s">
        <v>70</v>
      </c>
      <c r="F64" s="33" t="s">
        <v>35</v>
      </c>
      <c r="I64" s="34" t="s">
        <v>4</v>
      </c>
    </row>
    <row r="65" spans="2:10" ht="15" x14ac:dyDescent="0.2">
      <c r="B65" s="35" t="s">
        <v>77</v>
      </c>
      <c r="C65" s="30"/>
      <c r="D65" s="45" t="s">
        <v>17</v>
      </c>
      <c r="E65" s="44" t="s">
        <v>22</v>
      </c>
      <c r="F65" s="33" t="s">
        <v>35</v>
      </c>
      <c r="I65" s="34" t="s">
        <v>4</v>
      </c>
    </row>
    <row r="66" spans="2:10" ht="15" x14ac:dyDescent="0.2">
      <c r="B66" s="35" t="s">
        <v>78</v>
      </c>
      <c r="C66" s="30"/>
      <c r="D66" s="31" t="s">
        <v>17</v>
      </c>
      <c r="E66" s="42" t="s">
        <v>22</v>
      </c>
      <c r="F66" s="33" t="s">
        <v>35</v>
      </c>
      <c r="I66" s="34" t="s">
        <v>4</v>
      </c>
    </row>
    <row r="67" spans="2:10" ht="15" x14ac:dyDescent="0.2">
      <c r="B67" s="35" t="s">
        <v>79</v>
      </c>
      <c r="C67" s="30"/>
      <c r="D67" s="31" t="s">
        <v>17</v>
      </c>
      <c r="E67" s="42" t="s">
        <v>80</v>
      </c>
      <c r="F67" s="33" t="s">
        <v>35</v>
      </c>
      <c r="I67" s="34" t="s">
        <v>4</v>
      </c>
    </row>
    <row r="68" spans="2:10" ht="15" x14ac:dyDescent="0.2">
      <c r="B68" s="46" t="s">
        <v>81</v>
      </c>
      <c r="C68" s="30"/>
      <c r="D68" s="31" t="s">
        <v>17</v>
      </c>
      <c r="E68" s="42" t="s">
        <v>82</v>
      </c>
      <c r="F68" s="33" t="s">
        <v>35</v>
      </c>
      <c r="G68" s="47" t="s">
        <v>83</v>
      </c>
      <c r="H68" s="48"/>
      <c r="I68" s="34" t="s">
        <v>4</v>
      </c>
      <c r="J68" s="49"/>
    </row>
    <row r="69" spans="2:10" ht="15" customHeight="1" x14ac:dyDescent="0.2">
      <c r="B69" s="46" t="s">
        <v>84</v>
      </c>
      <c r="C69" s="30"/>
      <c r="D69" s="31" t="s">
        <v>17</v>
      </c>
      <c r="E69" s="42" t="s">
        <v>82</v>
      </c>
      <c r="F69" s="33" t="s">
        <v>35</v>
      </c>
      <c r="G69" s="47" t="s">
        <v>83</v>
      </c>
      <c r="H69" s="48"/>
      <c r="I69" s="34" t="s">
        <v>4</v>
      </c>
      <c r="J69" s="49"/>
    </row>
    <row r="70" spans="2:10" ht="15" customHeight="1" x14ac:dyDescent="0.2">
      <c r="B70" s="50" t="s">
        <v>85</v>
      </c>
      <c r="C70" s="30"/>
      <c r="D70" s="31" t="s">
        <v>17</v>
      </c>
      <c r="E70" s="42" t="s">
        <v>82</v>
      </c>
      <c r="F70" s="33" t="s">
        <v>35</v>
      </c>
      <c r="G70" s="47" t="s">
        <v>83</v>
      </c>
      <c r="H70" s="48"/>
      <c r="I70" s="34" t="s">
        <v>4</v>
      </c>
      <c r="J70" s="49"/>
    </row>
    <row r="71" spans="2:10" ht="15" customHeight="1" x14ac:dyDescent="0.2">
      <c r="B71" s="50" t="s">
        <v>86</v>
      </c>
      <c r="C71" s="30"/>
      <c r="D71" s="31" t="s">
        <v>17</v>
      </c>
      <c r="E71" s="42" t="s">
        <v>82</v>
      </c>
      <c r="F71" s="33" t="s">
        <v>35</v>
      </c>
      <c r="G71" s="47" t="s">
        <v>83</v>
      </c>
      <c r="H71" s="48"/>
      <c r="I71" s="34" t="s">
        <v>4</v>
      </c>
      <c r="J71" s="49"/>
    </row>
    <row r="72" spans="2:10" ht="15" x14ac:dyDescent="0.2">
      <c r="B72" s="51" t="s">
        <v>87</v>
      </c>
      <c r="C72" s="30"/>
      <c r="D72" s="31" t="s">
        <v>17</v>
      </c>
      <c r="E72" s="42" t="s">
        <v>82</v>
      </c>
      <c r="F72" s="33" t="s">
        <v>35</v>
      </c>
      <c r="G72" s="47" t="s">
        <v>83</v>
      </c>
      <c r="H72" s="52"/>
      <c r="I72" s="34" t="s">
        <v>4</v>
      </c>
      <c r="J72" s="49"/>
    </row>
    <row r="73" spans="2:10" ht="15" x14ac:dyDescent="0.2">
      <c r="B73" s="51" t="s">
        <v>88</v>
      </c>
      <c r="C73" s="30"/>
      <c r="D73" s="31" t="s">
        <v>17</v>
      </c>
      <c r="E73" s="42" t="s">
        <v>82</v>
      </c>
      <c r="F73" s="33" t="s">
        <v>35</v>
      </c>
      <c r="G73" s="47" t="s">
        <v>83</v>
      </c>
      <c r="H73" s="52"/>
      <c r="I73" s="34" t="s">
        <v>4</v>
      </c>
      <c r="J73" s="49"/>
    </row>
    <row r="74" spans="2:10" ht="15" x14ac:dyDescent="0.2">
      <c r="B74" s="53" t="s">
        <v>89</v>
      </c>
      <c r="C74" s="30"/>
      <c r="D74" s="31" t="s">
        <v>17</v>
      </c>
      <c r="E74" s="42" t="s">
        <v>82</v>
      </c>
      <c r="F74" s="33" t="s">
        <v>35</v>
      </c>
      <c r="G74" s="47" t="s">
        <v>83</v>
      </c>
      <c r="H74" s="52"/>
      <c r="I74" s="34" t="s">
        <v>4</v>
      </c>
      <c r="J74" s="49"/>
    </row>
    <row r="75" spans="2:10" ht="15" x14ac:dyDescent="0.2">
      <c r="B75" s="53" t="s">
        <v>90</v>
      </c>
      <c r="C75" s="30"/>
      <c r="D75" s="31" t="s">
        <v>17</v>
      </c>
      <c r="E75" s="42" t="s">
        <v>82</v>
      </c>
      <c r="F75" s="33" t="s">
        <v>35</v>
      </c>
      <c r="G75" s="47" t="s">
        <v>83</v>
      </c>
      <c r="H75" s="52"/>
      <c r="I75" s="34" t="s">
        <v>4</v>
      </c>
      <c r="J75" s="49"/>
    </row>
    <row r="76" spans="2:10" ht="15" x14ac:dyDescent="0.2">
      <c r="B76" s="54" t="s">
        <v>91</v>
      </c>
      <c r="C76" s="30"/>
      <c r="D76" s="31" t="s">
        <v>17</v>
      </c>
      <c r="E76" s="42" t="s">
        <v>82</v>
      </c>
      <c r="F76" s="33" t="s">
        <v>35</v>
      </c>
      <c r="G76" s="47" t="s">
        <v>83</v>
      </c>
      <c r="H76" s="52"/>
      <c r="I76" s="34" t="s">
        <v>4</v>
      </c>
      <c r="J76" s="49"/>
    </row>
    <row r="77" spans="2:10" ht="15" x14ac:dyDescent="0.2">
      <c r="B77" s="54" t="s">
        <v>92</v>
      </c>
      <c r="C77" s="30"/>
      <c r="D77" s="31" t="s">
        <v>17</v>
      </c>
      <c r="E77" s="42" t="s">
        <v>82</v>
      </c>
      <c r="F77" s="33" t="s">
        <v>35</v>
      </c>
      <c r="G77" s="47" t="s">
        <v>83</v>
      </c>
      <c r="H77" s="52"/>
      <c r="I77" s="34" t="s">
        <v>4</v>
      </c>
      <c r="J77" s="49"/>
    </row>
    <row r="78" spans="2:10" ht="25.5" x14ac:dyDescent="0.2">
      <c r="B78" s="55" t="s">
        <v>93</v>
      </c>
      <c r="C78" s="30"/>
      <c r="D78" s="31" t="s">
        <v>17</v>
      </c>
      <c r="E78" s="42" t="s">
        <v>82</v>
      </c>
      <c r="F78" s="33" t="s">
        <v>35</v>
      </c>
      <c r="G78" s="47" t="s">
        <v>83</v>
      </c>
      <c r="H78" s="52"/>
      <c r="I78" s="19" t="s">
        <v>4</v>
      </c>
      <c r="J78" s="49"/>
    </row>
    <row r="79" spans="2:10" ht="15" x14ac:dyDescent="0.2">
      <c r="B79" s="56" t="s">
        <v>94</v>
      </c>
      <c r="C79" s="30"/>
      <c r="D79" s="31" t="s">
        <v>17</v>
      </c>
      <c r="E79" s="42" t="s">
        <v>82</v>
      </c>
      <c r="F79" s="33" t="s">
        <v>35</v>
      </c>
      <c r="G79" s="48"/>
      <c r="H79" s="48"/>
      <c r="I79" s="34" t="s">
        <v>4</v>
      </c>
    </row>
    <row r="80" spans="2:10" ht="15" x14ac:dyDescent="0.2">
      <c r="B80" s="56" t="s">
        <v>95</v>
      </c>
      <c r="C80" s="30"/>
      <c r="D80" s="31" t="s">
        <v>17</v>
      </c>
      <c r="E80" s="42" t="s">
        <v>82</v>
      </c>
      <c r="F80" s="33" t="s">
        <v>35</v>
      </c>
      <c r="G80" s="48"/>
      <c r="H80" s="48"/>
      <c r="I80" s="34" t="s">
        <v>4</v>
      </c>
    </row>
    <row r="81" spans="2:10" ht="25.5" x14ac:dyDescent="0.2">
      <c r="B81" s="57" t="s">
        <v>96</v>
      </c>
      <c r="C81" s="30"/>
      <c r="D81" s="31" t="s">
        <v>17</v>
      </c>
      <c r="E81" s="42" t="s">
        <v>82</v>
      </c>
      <c r="F81" s="33" t="s">
        <v>35</v>
      </c>
      <c r="G81" s="48"/>
      <c r="H81" s="48"/>
      <c r="I81" s="19" t="s">
        <v>4</v>
      </c>
    </row>
    <row r="82" spans="2:10" ht="25.5" x14ac:dyDescent="0.2">
      <c r="B82" s="57" t="s">
        <v>97</v>
      </c>
      <c r="C82" s="30"/>
      <c r="D82" s="31" t="s">
        <v>17</v>
      </c>
      <c r="E82" s="42" t="s">
        <v>82</v>
      </c>
      <c r="F82" s="33" t="s">
        <v>35</v>
      </c>
      <c r="G82" s="48"/>
      <c r="H82" s="48"/>
      <c r="I82" s="19" t="s">
        <v>4</v>
      </c>
    </row>
    <row r="83" spans="2:10" ht="25.5" x14ac:dyDescent="0.2">
      <c r="B83" s="58" t="s">
        <v>98</v>
      </c>
      <c r="C83" s="30"/>
      <c r="D83" s="31" t="s">
        <v>17</v>
      </c>
      <c r="E83" s="42" t="s">
        <v>82</v>
      </c>
      <c r="F83" s="33" t="s">
        <v>35</v>
      </c>
      <c r="G83" s="47" t="s">
        <v>83</v>
      </c>
      <c r="H83" s="52"/>
      <c r="I83" s="19" t="s">
        <v>4</v>
      </c>
      <c r="J83" s="49" t="s">
        <v>35</v>
      </c>
    </row>
    <row r="84" spans="2:10" ht="25.5" x14ac:dyDescent="0.2">
      <c r="B84" s="59" t="s">
        <v>99</v>
      </c>
      <c r="C84" s="30"/>
      <c r="D84" s="31" t="s">
        <v>17</v>
      </c>
      <c r="E84" s="42" t="s">
        <v>82</v>
      </c>
      <c r="F84" s="33" t="s">
        <v>35</v>
      </c>
      <c r="G84" s="47" t="s">
        <v>83</v>
      </c>
      <c r="H84" s="48"/>
      <c r="I84" s="19" t="s">
        <v>4</v>
      </c>
      <c r="J84" s="49"/>
    </row>
    <row r="85" spans="2:10" ht="25.5" x14ac:dyDescent="0.2">
      <c r="B85" s="59" t="s">
        <v>100</v>
      </c>
      <c r="C85" s="30"/>
      <c r="D85" s="31" t="s">
        <v>17</v>
      </c>
      <c r="E85" s="42" t="s">
        <v>82</v>
      </c>
      <c r="F85" s="33" t="s">
        <v>35</v>
      </c>
      <c r="G85" s="47" t="s">
        <v>83</v>
      </c>
      <c r="H85" s="48"/>
      <c r="I85" s="19" t="s">
        <v>4</v>
      </c>
      <c r="J85" s="49"/>
    </row>
    <row r="86" spans="2:10" ht="25.5" x14ac:dyDescent="0.2">
      <c r="B86" s="60" t="s">
        <v>101</v>
      </c>
      <c r="C86" s="30"/>
      <c r="D86" s="31" t="s">
        <v>17</v>
      </c>
      <c r="E86" s="42" t="s">
        <v>82</v>
      </c>
      <c r="F86" s="33" t="s">
        <v>35</v>
      </c>
      <c r="G86" s="47" t="s">
        <v>83</v>
      </c>
      <c r="H86" s="48"/>
      <c r="I86" s="19" t="s">
        <v>4</v>
      </c>
      <c r="J86" s="49"/>
    </row>
    <row r="87" spans="2:10" ht="33.75" x14ac:dyDescent="0.2">
      <c r="B87" s="60" t="s">
        <v>102</v>
      </c>
      <c r="C87" s="30"/>
      <c r="D87" s="31" t="s">
        <v>17</v>
      </c>
      <c r="E87" s="42" t="s">
        <v>82</v>
      </c>
      <c r="F87" s="33" t="s">
        <v>35</v>
      </c>
      <c r="G87" s="47" t="s">
        <v>83</v>
      </c>
      <c r="H87" s="48"/>
      <c r="I87" s="19" t="s">
        <v>4</v>
      </c>
      <c r="J87" s="49"/>
    </row>
    <row r="88" spans="2:10" ht="25.5" x14ac:dyDescent="0.2">
      <c r="B88" s="61" t="s">
        <v>103</v>
      </c>
      <c r="C88" s="30"/>
      <c r="D88" s="31" t="s">
        <v>17</v>
      </c>
      <c r="E88" s="42" t="s">
        <v>82</v>
      </c>
      <c r="F88" s="33" t="s">
        <v>35</v>
      </c>
      <c r="G88" s="47" t="s">
        <v>83</v>
      </c>
      <c r="H88" s="48"/>
      <c r="I88" s="19" t="s">
        <v>4</v>
      </c>
      <c r="J88" s="49"/>
    </row>
    <row r="89" spans="2:10" ht="25.5" x14ac:dyDescent="0.2">
      <c r="B89" s="61" t="s">
        <v>104</v>
      </c>
      <c r="C89" s="30"/>
      <c r="D89" s="31" t="s">
        <v>17</v>
      </c>
      <c r="E89" s="42" t="s">
        <v>82</v>
      </c>
      <c r="F89" s="33" t="s">
        <v>35</v>
      </c>
      <c r="G89" s="47" t="s">
        <v>83</v>
      </c>
      <c r="H89" s="48"/>
      <c r="I89" s="19" t="s">
        <v>4</v>
      </c>
      <c r="J89" s="49"/>
    </row>
    <row r="90" spans="2:10" ht="25.5" x14ac:dyDescent="0.2">
      <c r="B90" s="62" t="s">
        <v>105</v>
      </c>
      <c r="C90" s="30"/>
      <c r="D90" s="31" t="s">
        <v>17</v>
      </c>
      <c r="E90" s="42" t="s">
        <v>82</v>
      </c>
      <c r="F90" s="33" t="s">
        <v>35</v>
      </c>
      <c r="G90" s="47" t="s">
        <v>83</v>
      </c>
      <c r="H90" s="48"/>
      <c r="I90" s="19" t="s">
        <v>4</v>
      </c>
      <c r="J90" s="49"/>
    </row>
    <row r="91" spans="2:10" ht="25.5" x14ac:dyDescent="0.2">
      <c r="B91" s="62" t="s">
        <v>106</v>
      </c>
      <c r="C91" s="30"/>
      <c r="D91" s="31" t="s">
        <v>17</v>
      </c>
      <c r="E91" s="42" t="s">
        <v>82</v>
      </c>
      <c r="F91" s="33" t="s">
        <v>35</v>
      </c>
      <c r="G91" s="47" t="s">
        <v>83</v>
      </c>
      <c r="H91" s="48"/>
      <c r="I91" s="19" t="s">
        <v>4</v>
      </c>
      <c r="J91" s="49"/>
    </row>
    <row r="92" spans="2:10" ht="15" x14ac:dyDescent="0.2">
      <c r="B92" s="63" t="s">
        <v>107</v>
      </c>
      <c r="C92" s="30"/>
      <c r="D92" s="31" t="s">
        <v>17</v>
      </c>
      <c r="E92" s="42" t="s">
        <v>82</v>
      </c>
      <c r="F92" s="33" t="s">
        <v>35</v>
      </c>
      <c r="G92" s="48"/>
      <c r="H92" s="48"/>
      <c r="I92" s="34" t="s">
        <v>4</v>
      </c>
    </row>
    <row r="93" spans="2:10" ht="15" x14ac:dyDescent="0.2">
      <c r="B93" s="63" t="s">
        <v>108</v>
      </c>
      <c r="C93" s="30"/>
      <c r="D93" s="31" t="s">
        <v>17</v>
      </c>
      <c r="E93" s="42" t="s">
        <v>82</v>
      </c>
      <c r="F93" s="33" t="s">
        <v>35</v>
      </c>
      <c r="G93" s="48"/>
      <c r="H93" s="48"/>
      <c r="I93" s="34" t="s">
        <v>4</v>
      </c>
    </row>
    <row r="94" spans="2:10" ht="25.5" x14ac:dyDescent="0.2">
      <c r="B94" s="63" t="s">
        <v>109</v>
      </c>
      <c r="C94" s="30"/>
      <c r="D94" s="31" t="s">
        <v>17</v>
      </c>
      <c r="E94" s="42" t="s">
        <v>82</v>
      </c>
      <c r="F94" s="33" t="s">
        <v>35</v>
      </c>
      <c r="G94" s="48"/>
      <c r="H94" s="48"/>
      <c r="I94" s="19" t="s">
        <v>4</v>
      </c>
    </row>
    <row r="95" spans="2:10" ht="25.5" x14ac:dyDescent="0.2">
      <c r="B95" s="63" t="s">
        <v>110</v>
      </c>
      <c r="C95" s="30"/>
      <c r="D95" s="31" t="s">
        <v>17</v>
      </c>
      <c r="E95" s="42" t="s">
        <v>82</v>
      </c>
      <c r="F95" s="33" t="s">
        <v>35</v>
      </c>
      <c r="G95" s="48"/>
      <c r="H95" s="48"/>
      <c r="I95" s="19" t="s">
        <v>4</v>
      </c>
    </row>
    <row r="96" spans="2:10" ht="15" x14ac:dyDescent="0.2">
      <c r="B96" s="35" t="s">
        <v>111</v>
      </c>
      <c r="C96" s="30"/>
      <c r="D96" s="31" t="s">
        <v>17</v>
      </c>
      <c r="E96" s="42" t="s">
        <v>82</v>
      </c>
      <c r="F96" s="33" t="s">
        <v>35</v>
      </c>
      <c r="G96" s="48"/>
      <c r="H96" s="48"/>
      <c r="I96" s="34" t="s">
        <v>4</v>
      </c>
    </row>
    <row r="97" spans="1:9" ht="25.5" hidden="1" x14ac:dyDescent="0.2">
      <c r="B97" s="35" t="s">
        <v>112</v>
      </c>
      <c r="C97" s="64"/>
      <c r="D97" s="31" t="s">
        <v>17</v>
      </c>
      <c r="E97" s="42" t="s">
        <v>82</v>
      </c>
      <c r="F97" s="65"/>
      <c r="G97" s="48"/>
      <c r="H97" s="48"/>
      <c r="I97" s="19" t="s">
        <v>4</v>
      </c>
    </row>
    <row r="98" spans="1:9" ht="25.5" hidden="1" x14ac:dyDescent="0.2">
      <c r="B98" s="35"/>
      <c r="C98" s="64"/>
      <c r="D98" s="31" t="s">
        <v>17</v>
      </c>
      <c r="E98" s="42" t="s">
        <v>82</v>
      </c>
      <c r="F98" s="65"/>
      <c r="G98" s="48"/>
      <c r="H98" s="48"/>
      <c r="I98" s="19" t="s">
        <v>4</v>
      </c>
    </row>
    <row r="99" spans="1:9" ht="25.5" hidden="1" x14ac:dyDescent="0.2">
      <c r="B99" s="35"/>
      <c r="C99" s="64"/>
      <c r="D99" s="31" t="s">
        <v>17</v>
      </c>
      <c r="E99" s="42" t="s">
        <v>82</v>
      </c>
      <c r="F99" s="65"/>
      <c r="G99" s="48"/>
      <c r="H99" s="48"/>
      <c r="I99" s="19" t="s">
        <v>4</v>
      </c>
    </row>
    <row r="100" spans="1:9" ht="25.5" hidden="1" x14ac:dyDescent="0.2">
      <c r="B100" s="35"/>
      <c r="C100" s="64"/>
      <c r="D100" s="31" t="s">
        <v>17</v>
      </c>
      <c r="E100" s="42" t="s">
        <v>82</v>
      </c>
      <c r="F100" s="65"/>
      <c r="G100" s="48"/>
      <c r="H100" s="48"/>
      <c r="I100" s="19" t="s">
        <v>4</v>
      </c>
    </row>
    <row r="101" spans="1:9" ht="15" hidden="1" customHeight="1" x14ac:dyDescent="0.2">
      <c r="B101" s="35"/>
      <c r="C101" s="64"/>
      <c r="D101" s="31" t="s">
        <v>17</v>
      </c>
      <c r="E101" s="42" t="s">
        <v>34</v>
      </c>
      <c r="F101" s="65"/>
      <c r="G101" s="48"/>
      <c r="H101" s="48"/>
      <c r="I101" s="66"/>
    </row>
    <row r="102" spans="1:9" s="69" customFormat="1" ht="9.75" hidden="1" customHeight="1" x14ac:dyDescent="0.2">
      <c r="A102" s="15"/>
      <c r="B102" s="35"/>
      <c r="C102" s="67"/>
      <c r="D102" s="68"/>
      <c r="I102" s="70"/>
    </row>
    <row r="103" spans="1:9" x14ac:dyDescent="0.2">
      <c r="A103" s="69"/>
      <c r="B103" s="71"/>
      <c r="C103" s="72"/>
      <c r="D103" s="73"/>
      <c r="E103" s="25"/>
      <c r="F103" s="25"/>
      <c r="G103" s="25"/>
      <c r="H103" s="25"/>
      <c r="I103" s="66"/>
    </row>
    <row r="104" spans="1:9" x14ac:dyDescent="0.2">
      <c r="B104" s="74" t="s">
        <v>113</v>
      </c>
      <c r="C104" s="39"/>
      <c r="D104" s="39"/>
      <c r="E104" s="39"/>
      <c r="F104" s="39"/>
      <c r="G104" s="39"/>
      <c r="H104" s="39"/>
      <c r="I104" s="66"/>
    </row>
    <row r="105" spans="1:9" x14ac:dyDescent="0.2">
      <c r="B105" s="39" t="s">
        <v>114</v>
      </c>
      <c r="C105" s="75"/>
      <c r="D105" s="76"/>
      <c r="E105" s="48"/>
      <c r="F105" s="77"/>
    </row>
    <row r="106" spans="1:9" ht="15" customHeight="1" x14ac:dyDescent="0.2">
      <c r="B106" s="78"/>
      <c r="C106" s="79">
        <f>SUM(C25:C96)</f>
        <v>0</v>
      </c>
      <c r="D106" s="17" t="s">
        <v>17</v>
      </c>
      <c r="F106" s="16"/>
    </row>
    <row r="107" spans="1:9" ht="15" customHeight="1" x14ac:dyDescent="0.2">
      <c r="B107" s="80" t="s">
        <v>115</v>
      </c>
      <c r="C107" s="81">
        <f>SUM(C106*10)</f>
        <v>0</v>
      </c>
      <c r="D107" s="17" t="s">
        <v>17</v>
      </c>
      <c r="F107" s="16"/>
    </row>
    <row r="108" spans="1:9" ht="15" customHeight="1" x14ac:dyDescent="0.2">
      <c r="B108" s="80" t="s">
        <v>116</v>
      </c>
      <c r="C108" s="82">
        <f>SUM(C107*1.19)</f>
        <v>0</v>
      </c>
      <c r="D108" s="17" t="s">
        <v>17</v>
      </c>
      <c r="F108" s="16"/>
    </row>
    <row r="109" spans="1:9" x14ac:dyDescent="0.2">
      <c r="B109" s="83" t="s">
        <v>117</v>
      </c>
      <c r="C109" s="39"/>
      <c r="D109" s="39"/>
      <c r="E109" s="39"/>
    </row>
    <row r="110" spans="1:9" x14ac:dyDescent="0.2">
      <c r="B110" s="39"/>
      <c r="C110" s="15"/>
      <c r="D110" s="15"/>
    </row>
    <row r="111" spans="1:9" x14ac:dyDescent="0.2">
      <c r="C111" s="84"/>
      <c r="D111" s="84"/>
      <c r="E111" s="84"/>
      <c r="I111" s="40"/>
    </row>
    <row r="112" spans="1:9" x14ac:dyDescent="0.2">
      <c r="B112" s="84"/>
      <c r="C112" s="84"/>
      <c r="D112" s="84"/>
      <c r="E112" s="84"/>
      <c r="I112" s="40"/>
    </row>
    <row r="113" spans="1:4" x14ac:dyDescent="0.2">
      <c r="B113" s="84"/>
      <c r="C113" s="15"/>
      <c r="D113" s="40"/>
    </row>
    <row r="114" spans="1:4" ht="10.5" customHeight="1" x14ac:dyDescent="0.2">
      <c r="C114" s="15"/>
      <c r="D114" s="15"/>
    </row>
    <row r="115" spans="1:4" x14ac:dyDescent="0.2">
      <c r="C115" s="15"/>
      <c r="D115" s="15"/>
    </row>
    <row r="117" spans="1:4" ht="9.75" customHeight="1" x14ac:dyDescent="0.2"/>
    <row r="119" spans="1:4" ht="9" customHeight="1" x14ac:dyDescent="0.2"/>
    <row r="122" spans="1:4" ht="15.75" customHeight="1" x14ac:dyDescent="0.2"/>
    <row r="123" spans="1:4" ht="10.5" customHeight="1" x14ac:dyDescent="0.2"/>
    <row r="125" spans="1:4" x14ac:dyDescent="0.2">
      <c r="A125" s="40"/>
    </row>
    <row r="129" spans="1:9" x14ac:dyDescent="0.2">
      <c r="F129" s="40"/>
      <c r="G129" s="40"/>
      <c r="H129" s="40"/>
    </row>
    <row r="132" spans="1:9" x14ac:dyDescent="0.2">
      <c r="I132" s="40"/>
    </row>
    <row r="134" spans="1:9" ht="12.75" customHeight="1" x14ac:dyDescent="0.2"/>
    <row r="135" spans="1:9" s="40" customFormat="1" ht="15" customHeight="1" x14ac:dyDescent="0.2">
      <c r="A135" s="15"/>
      <c r="B135" s="15"/>
      <c r="C135" s="16"/>
      <c r="D135" s="17"/>
      <c r="E135" s="15"/>
      <c r="F135" s="15"/>
      <c r="G135" s="15"/>
      <c r="H135" s="15"/>
      <c r="I135" s="15"/>
    </row>
  </sheetData>
  <sheetProtection password="8DCA" sheet="1"/>
  <printOptions horizontalCentered="1"/>
  <pageMargins left="0.98402777777777783" right="0.47222222222222227" top="0.63055555555555554" bottom="0.78819444444444453" header="0.15763888888888888" footer="0.23611111111111113"/>
  <pageSetup paperSize="9" scale="90" firstPageNumber="0" orientation="portrait" horizontalDpi="300" verticalDpi="300"/>
  <headerFooter alignWithMargins="0">
    <oddHeader>&amp;L&amp;"Arial,Fett"&amp;12Ausschreibung 2026-015 Theater Osnabrück</oddHeader>
    <oddFooter>&amp;L&amp;"Arial,Fett"&amp;8Ausschreibung 2026-015 Theater Osnabrück
Erstellt am: &amp;D / &amp;F / &amp;A&amp;R&amp;"Arial,Fett"&amp;8Seite &amp;P von &amp;N</oddFooter>
  </headerFooter>
  <legacy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54B01176AF2784C8B39D6AECDF41C5B" ma:contentTypeVersion="14" ma:contentTypeDescription="Ein neues Dokument erstellen." ma:contentTypeScope="" ma:versionID="c03d7b9dddd478fb771426c9c446efd6">
  <xsd:schema xmlns:xsd="http://www.w3.org/2001/XMLSchema" xmlns:xs="http://www.w3.org/2001/XMLSchema" xmlns:p="http://schemas.microsoft.com/office/2006/metadata/properties" xmlns:ns2="b6e80ee9-99bc-4598-9d8e-a0df0ac5d3d5" xmlns:ns3="2f87af70-c527-405c-b6ca-4e1a5b27e1cb" targetNamespace="http://schemas.microsoft.com/office/2006/metadata/properties" ma:root="true" ma:fieldsID="23fe5bd8a812ecd3107015d53ab91324" ns2:_="" ns3:_="">
    <xsd:import namespace="b6e80ee9-99bc-4598-9d8e-a0df0ac5d3d5"/>
    <xsd:import namespace="2f87af70-c527-405c-b6ca-4e1a5b27e1c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e80ee9-99bc-4598-9d8e-a0df0ac5d3d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Bildmarkierungen" ma:readOnly="false" ma:fieldId="{5cf76f15-5ced-4ddc-b409-7134ff3c332f}" ma:taxonomyMulti="true" ma:sspId="21980d13-8cef-4091-9c38-cbe9726c1b6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87af70-c527-405c-b6ca-4e1a5b27e1cb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111b6f62-49b4-4bdb-8af1-0949c08a0b37}" ma:internalName="TaxCatchAll" ma:showField="CatchAllData" ma:web="2f87af70-c527-405c-b6ca-4e1a5b27e1c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f87af70-c527-405c-b6ca-4e1a5b27e1cb"/>
    <lcf76f155ced4ddcb4097134ff3c332f xmlns="b6e80ee9-99bc-4598-9d8e-a0df0ac5d3d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D6447410-D816-4ABF-B814-F05095128FF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6e80ee9-99bc-4598-9d8e-a0df0ac5d3d5"/>
    <ds:schemaRef ds:uri="2f87af70-c527-405c-b6ca-4e1a5b27e1c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3C4D650-770F-4FCF-9D2B-3C2A57ABCA4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806D697-DE48-4AA7-942E-C3C9BEF0C407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8</vt:i4>
      </vt:variant>
    </vt:vector>
  </HeadingPairs>
  <TitlesOfParts>
    <vt:vector size="10" baseType="lpstr">
      <vt:lpstr>Info</vt:lpstr>
      <vt:lpstr>Einzelpreise</vt:lpstr>
      <vt:lpstr>Einzelpreise!Druckbereich</vt:lpstr>
      <vt:lpstr>Info!Druckbereich</vt:lpstr>
      <vt:lpstr>Einzelpreise!Drucktitel</vt:lpstr>
      <vt:lpstr>Info!Drucktitel</vt:lpstr>
      <vt:lpstr>Einzelpreise!Excel_BuiltIn_Print_Area</vt:lpstr>
      <vt:lpstr>Info!Excel_BuiltIn_Print_Area</vt:lpstr>
      <vt:lpstr>Einzelpreise!Excel_BuiltIn_Print_Titles</vt:lpstr>
      <vt:lpstr>Info!Excel_BuiltIn_Print_Titles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Archimowitz, Jessica</dc:creator>
  <cp:lastModifiedBy>Archimowitz, Jessica</cp:lastModifiedBy>
  <dcterms:created xsi:type="dcterms:W3CDTF">2026-07-28T06:39:19Z</dcterms:created>
  <dcterms:modified xsi:type="dcterms:W3CDTF">2026-07-28T06:39:20Z</dcterms:modified>
</cp:coreProperties>
</file>