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Submissionsstelle\Vergaben\26-158 E\Unterlagen_SB\"/>
    </mc:Choice>
  </mc:AlternateContent>
  <xr:revisionPtr revIDLastSave="0" documentId="8_{BAE321E6-4D6A-478A-9CAD-C746228F7EF5}" xr6:coauthVersionLast="47" xr6:coauthVersionMax="47" xr10:uidLastSave="{00000000-0000-0000-0000-000000000000}"/>
  <bookViews>
    <workbookView xWindow="33975" yWindow="525" windowWidth="21600" windowHeight="11295" xr2:uid="{00000000-000D-0000-FFFF-FFFF00000000}"/>
  </bookViews>
  <sheets>
    <sheet name="VHB-223" sheetId="5" r:id="rId1"/>
  </sheets>
  <definedNames>
    <definedName name="_xlnm._FilterDatabase" localSheetId="0" hidden="1">'VHB-223'!#REF!</definedName>
    <definedName name="_ftnref1" localSheetId="0">'VHB-223'!$A$13</definedName>
    <definedName name="_ftnref2" localSheetId="0">'VHB-223'!$E$12</definedName>
    <definedName name="_ftnref3" localSheetId="0">'VHB-223'!$F$13</definedName>
    <definedName name="_ftnref4" localSheetId="0">'VHB-223'!$H$13</definedName>
    <definedName name="_xlnm.Print_Area" localSheetId="0">'VHB-223'!$A$1:$J$78</definedName>
    <definedName name="_xlnm.Print_Titles" localSheetId="0">'VHB-223'!$1:$15</definedName>
    <definedName name="LBezeichnung">'VHB-223'!$A$4</definedName>
    <definedName name="MBezeichnung">'VHB-223'!$A$5</definedName>
    <definedName name="PBezeichnung">'VHB-223'!$A$7</definedName>
    <definedName name="Vergabenummer">'VHB-223'!$E$2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5" l="1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</calcChain>
</file>

<file path=xl/sharedStrings.xml><?xml version="1.0" encoding="utf-8"?>
<sst xmlns="http://schemas.openxmlformats.org/spreadsheetml/2006/main" count="212" uniqueCount="148">
  <si>
    <t>Bieter</t>
  </si>
  <si>
    <t>Vergabenummer</t>
  </si>
  <si>
    <t>Datum</t>
  </si>
  <si>
    <t>     </t>
  </si>
  <si>
    <t>Baumaßnahme</t>
  </si>
  <si>
    <t>Leistung</t>
  </si>
  <si>
    <t>Aufgliederung der Einheitspreise</t>
  </si>
  <si>
    <t>Teilkosten einschl. Zuschläge in €</t>
  </si>
  <si>
    <t>(Sp. 6+7+8+9)</t>
  </si>
  <si>
    <t xml:space="preserve">Angebotener
Einheitspreis </t>
  </si>
  <si>
    <r>
      <t xml:space="preserve">OZ
des
LV </t>
    </r>
    <r>
      <rPr>
        <vertAlign val="superscript"/>
        <sz val="7"/>
        <color theme="1"/>
        <rFont val="Arial"/>
        <family val="2"/>
      </rPr>
      <t>1</t>
    </r>
  </si>
  <si>
    <r>
      <t xml:space="preserve">Kurzbezeichnung d. Teilleistung </t>
    </r>
    <r>
      <rPr>
        <vertAlign val="superscript"/>
        <sz val="7"/>
        <color theme="1"/>
        <rFont val="Arial"/>
        <family val="2"/>
      </rPr>
      <t>1</t>
    </r>
  </si>
  <si>
    <r>
      <t xml:space="preserve">Menge </t>
    </r>
    <r>
      <rPr>
        <vertAlign val="superscript"/>
        <sz val="7"/>
        <color theme="1"/>
        <rFont val="Arial"/>
        <family val="2"/>
      </rPr>
      <t>1</t>
    </r>
  </si>
  <si>
    <r>
      <t xml:space="preserve">Mengen-einheit </t>
    </r>
    <r>
      <rPr>
        <vertAlign val="superscript"/>
        <sz val="7"/>
        <color theme="1"/>
        <rFont val="Arial"/>
        <family val="2"/>
      </rPr>
      <t>1</t>
    </r>
  </si>
  <si>
    <r>
      <t xml:space="preserve">Zeitan-
satz </t>
    </r>
    <r>
      <rPr>
        <vertAlign val="superscript"/>
        <sz val="7"/>
        <color theme="1"/>
        <rFont val="Arial"/>
        <family val="2"/>
      </rPr>
      <t>2</t>
    </r>
  </si>
  <si>
    <r>
      <t xml:space="preserve">(ohne Umsatzsteuer) je Mengeneinheit </t>
    </r>
    <r>
      <rPr>
        <vertAlign val="superscript"/>
        <sz val="7"/>
        <color theme="1"/>
        <rFont val="Arial"/>
        <family val="2"/>
      </rPr>
      <t>2</t>
    </r>
  </si>
  <si>
    <r>
      <t xml:space="preserve">Löhne </t>
    </r>
    <r>
      <rPr>
        <vertAlign val="superscript"/>
        <sz val="7"/>
        <color theme="1"/>
        <rFont val="Arial"/>
        <family val="2"/>
      </rPr>
      <t>2,3</t>
    </r>
  </si>
  <si>
    <r>
      <t xml:space="preserve">Stoffe </t>
    </r>
    <r>
      <rPr>
        <vertAlign val="superscript"/>
        <sz val="7"/>
        <color theme="1"/>
        <rFont val="Arial"/>
        <family val="2"/>
      </rPr>
      <t>2</t>
    </r>
  </si>
  <si>
    <r>
      <t xml:space="preserve">Geräte </t>
    </r>
    <r>
      <rPr>
        <vertAlign val="superscript"/>
        <sz val="7"/>
        <color theme="1"/>
        <rFont val="Arial"/>
        <family val="2"/>
      </rPr>
      <t>2,4</t>
    </r>
  </si>
  <si>
    <r>
      <t xml:space="preserve">Sonstiges </t>
    </r>
    <r>
      <rPr>
        <vertAlign val="superscript"/>
        <sz val="7"/>
        <color theme="1"/>
        <rFont val="Arial"/>
        <family val="2"/>
      </rPr>
      <t>2</t>
    </r>
  </si>
  <si>
    <t>LWL Klinik Dortmund - Neubau Zentralapotheke mit Wirtschaftslager</t>
  </si>
  <si>
    <t>Erdarbeiten</t>
  </si>
  <si>
    <t>26-158 E</t>
  </si>
  <si>
    <t>Mobilzaun (Höhe 2,00 m),</t>
  </si>
  <si>
    <t>m</t>
  </si>
  <si>
    <t>vorh. Zufahrt zur Baustelle mit Asphaltbelag,</t>
  </si>
  <si>
    <t>to</t>
  </si>
  <si>
    <t>Ausweichbucht an der Zufahrt zur Baustelle</t>
  </si>
  <si>
    <t>qm</t>
  </si>
  <si>
    <t>Rundbordsteine aus Beton</t>
  </si>
  <si>
    <t>Entwässerungsrinne einzeilig</t>
  </si>
  <si>
    <t>Trennschnitt an vorhandener Asphalt-Schwarzdecke</t>
  </si>
  <si>
    <t>Asphalt-Schwarzdecke im Bereich des Rohrgrabens</t>
  </si>
  <si>
    <t>Ungebundene Tragschicht 0/45 für den Rohrgraben</t>
  </si>
  <si>
    <t>cbm</t>
  </si>
  <si>
    <t>Asphalttragschicht in Kleinstfläche,</t>
  </si>
  <si>
    <t>Bitumenhaftkleber nach TL BE-StB 07</t>
  </si>
  <si>
    <t>Asphaltbetondecke in Kleinstfläche,</t>
  </si>
  <si>
    <t>Bituminöses Fugenschmelzband (TOK-Band) liefern</t>
  </si>
  <si>
    <t>Kantensteine 8/25/100 cm</t>
  </si>
  <si>
    <t>Betonpflaster Rechteck, 8 cm stark,</t>
  </si>
  <si>
    <t>Betonpflaster H-Verbundpflaster, 8 cm stark,</t>
  </si>
  <si>
    <t>Beton oder Mauerwerk im Boden, unbewehrt,</t>
  </si>
  <si>
    <t>Mischmüll beseitigen,</t>
  </si>
  <si>
    <t>Kompostierbare Abfälle beseitigen,</t>
  </si>
  <si>
    <t>Wiese/ Grasnarbe abtragen,</t>
  </si>
  <si>
    <t>Bodenabtrag des Baugeländes</t>
  </si>
  <si>
    <t>Oberbodenmiete planieren und einsäen</t>
  </si>
  <si>
    <t>kg</t>
  </si>
  <si>
    <t>Verdichtungsfähigen Füllboden, Kies-Sand</t>
  </si>
  <si>
    <t>Bodenaushub für Füllkörperrigole</t>
  </si>
  <si>
    <t>Zulage für Handschachtungen,</t>
  </si>
  <si>
    <t>Abfuhr von Bodenaushub, verdrängter Boden</t>
  </si>
  <si>
    <t>Zwischenlagerung von Bodenaushub</t>
  </si>
  <si>
    <t>Grundwasserhaltung, bis 2,50 m (+0,50 m) tief</t>
  </si>
  <si>
    <t>Planum für Füllkörperrigole als Auflager aus</t>
  </si>
  <si>
    <t>Böden von Baugruben für Schächte DN 1000 und DN 400</t>
  </si>
  <si>
    <t>Rohrgräben für PP-Rohre bis DN 300</t>
  </si>
  <si>
    <t>Rohrgräben für PP-Rohre bis DN 200</t>
  </si>
  <si>
    <t>Rohrgräben für PP-Rohre bis DN 150</t>
  </si>
  <si>
    <t>Einbau von Füllmaterial/ Rohrauflager</t>
  </si>
  <si>
    <t>Grundwasserhaltung, bis 2,50 m (+0,50 m) tief ausführen</t>
  </si>
  <si>
    <t>Suchgraben zur Freilegung von Kabeln und Leitungen</t>
  </si>
  <si>
    <t>Planum für BE- und Gebäudefläche</t>
  </si>
  <si>
    <t>Baugrund verdichten für BE- und Gebäudefläche</t>
  </si>
  <si>
    <t>Schottertragschicht für Gebäudefläche</t>
  </si>
  <si>
    <t>t</t>
  </si>
  <si>
    <t>Schottertragschicht  für BE-Fläche</t>
  </si>
  <si>
    <t>Geogitter in Kombination mit Trennvlies</t>
  </si>
  <si>
    <t>Vollwandabwasserrohre Polypropylen - Rohr DN 110</t>
  </si>
  <si>
    <t>Vollwandabwasserrohre Polypropylen - Rohr DN 125</t>
  </si>
  <si>
    <t>Vollwandabwasserrohre Polypropylen - Rohr DN 160</t>
  </si>
  <si>
    <t>Vollwandabwasserrohre Polypropylen - Rohr DN 200</t>
  </si>
  <si>
    <t>Vollwandabwasserrohre Polypropylen - Rohr DN 225</t>
  </si>
  <si>
    <t>Vollwandabwasserrohre Polypropylen - Rohr DN 250</t>
  </si>
  <si>
    <t>Vollwandabwasserrohre Polypropylen - Rohr DN 300</t>
  </si>
  <si>
    <t>Sandbett</t>
  </si>
  <si>
    <t>PVC- Warnband</t>
  </si>
  <si>
    <t>Zustands und Funktionsprüfung</t>
  </si>
  <si>
    <t>Kamerabefahrung Grundleitung</t>
  </si>
  <si>
    <t>Durchspülen Grundleitungen</t>
  </si>
  <si>
    <t>Trinkwasserrohre PE 100 DN 40</t>
  </si>
  <si>
    <t>PVC-Warnband</t>
  </si>
  <si>
    <t>02.01.4</t>
  </si>
  <si>
    <t>02.01.7</t>
  </si>
  <si>
    <t>02.01.8</t>
  </si>
  <si>
    <t>02.01.9</t>
  </si>
  <si>
    <t>02.01.10</t>
  </si>
  <si>
    <t>02.01.11</t>
  </si>
  <si>
    <t>02.01.12</t>
  </si>
  <si>
    <t>02.01.13</t>
  </si>
  <si>
    <t>02.01.14</t>
  </si>
  <si>
    <t>02.01.15</t>
  </si>
  <si>
    <t>02.01.16</t>
  </si>
  <si>
    <t>02.01.17</t>
  </si>
  <si>
    <t>02.01.18</t>
  </si>
  <si>
    <t>02.01.19</t>
  </si>
  <si>
    <t>02.01.20</t>
  </si>
  <si>
    <t>02.01.24</t>
  </si>
  <si>
    <t>02.01.25</t>
  </si>
  <si>
    <t>02.01.26</t>
  </si>
  <si>
    <t>02.02.1</t>
  </si>
  <si>
    <t>02.02.2</t>
  </si>
  <si>
    <t>02.02.3</t>
  </si>
  <si>
    <t>02.02.4</t>
  </si>
  <si>
    <t>02.02.5</t>
  </si>
  <si>
    <t>02.02.6</t>
  </si>
  <si>
    <t>02.02.7</t>
  </si>
  <si>
    <t>02.02.8</t>
  </si>
  <si>
    <t>02.02.9</t>
  </si>
  <si>
    <t>02.02.11</t>
  </si>
  <si>
    <t>02.02.13</t>
  </si>
  <si>
    <t>02.02.14</t>
  </si>
  <si>
    <t>02.02.15</t>
  </si>
  <si>
    <t>02.02.17</t>
  </si>
  <si>
    <t>02.02.18</t>
  </si>
  <si>
    <t>02.02.19</t>
  </si>
  <si>
    <t>02.02.20</t>
  </si>
  <si>
    <t>02.02.21</t>
  </si>
  <si>
    <t>02.02.24</t>
  </si>
  <si>
    <t>02.02.25</t>
  </si>
  <si>
    <t>02.03.1</t>
  </si>
  <si>
    <t>02.03.2</t>
  </si>
  <si>
    <t>02.03.3</t>
  </si>
  <si>
    <t>02.03.4</t>
  </si>
  <si>
    <t>02.03.5</t>
  </si>
  <si>
    <t>02.04.02.1</t>
  </si>
  <si>
    <t>02.04.02.2</t>
  </si>
  <si>
    <t>02.04.02.3</t>
  </si>
  <si>
    <t>02.04.02.4</t>
  </si>
  <si>
    <t>02.04.02.5</t>
  </si>
  <si>
    <t>02.04.02.6</t>
  </si>
  <si>
    <t>02.04.02.7</t>
  </si>
  <si>
    <t>02.04.02.38</t>
  </si>
  <si>
    <t>02.04.02.39</t>
  </si>
  <si>
    <t>02.04.02.42</t>
  </si>
  <si>
    <t>02.04.02.43</t>
  </si>
  <si>
    <t>02.04.02.44</t>
  </si>
  <si>
    <t>02.04.04.1</t>
  </si>
  <si>
    <t>02.04.04.10</t>
  </si>
  <si>
    <t>Bodenabtrag</t>
  </si>
  <si>
    <t>02.02.12</t>
  </si>
  <si>
    <t>Boden bauseits als Haufwerk gelagert,</t>
  </si>
  <si>
    <t>02.02.22</t>
  </si>
  <si>
    <t>02.02.23</t>
  </si>
  <si>
    <t>02.02.28</t>
  </si>
  <si>
    <t>02.02.29</t>
  </si>
  <si>
    <t>02.02.30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</si>
</sst>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;\-#,##0.00;&quot;&quot;"/>
    <numFmt numFmtId="166" formatCode="#,##0.000"/>
  </numFmts>
  <fonts count="1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6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 applyProtection="1">
      <alignment horizontal="justify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1" fillId="0" borderId="5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/>
    <xf numFmtId="0" fontId="1" fillId="0" borderId="6" xfId="0" applyFont="1" applyBorder="1" applyAlignment="1" applyProtection="1"/>
    <xf numFmtId="0" fontId="1" fillId="0" borderId="7" xfId="0" applyFont="1" applyBorder="1" applyAlignment="1" applyProtection="1">
      <alignment vertical="top"/>
    </xf>
    <xf numFmtId="0" fontId="1" fillId="0" borderId="8" xfId="0" applyFont="1" applyBorder="1" applyAlignment="1" applyProtection="1">
      <alignment vertical="top"/>
    </xf>
    <xf numFmtId="0" fontId="1" fillId="0" borderId="8" xfId="0" applyFont="1" applyBorder="1" applyAlignment="1" applyProtection="1"/>
    <xf numFmtId="0" fontId="1" fillId="0" borderId="9" xfId="0" applyFont="1" applyBorder="1" applyAlignment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4" fontId="4" fillId="3" borderId="0" xfId="0" applyNumberFormat="1" applyFont="1" applyFill="1" applyBorder="1" applyAlignment="1" applyProtection="1">
      <alignment horizontal="right" vertical="center"/>
      <protection locked="0"/>
    </xf>
    <xf numFmtId="165" fontId="4" fillId="0" borderId="0" xfId="0" applyNumberFormat="1" applyFont="1" applyBorder="1" applyAlignment="1" applyProtection="1">
      <alignment horizontal="right" vertical="center"/>
    </xf>
    <xf numFmtId="0" fontId="8" fillId="4" borderId="15" xfId="0" applyFont="1" applyFill="1" applyBorder="1" applyAlignment="1">
      <alignment horizontal="left" vertical="distributed"/>
    </xf>
    <xf numFmtId="166" fontId="8" fillId="4" borderId="15" xfId="0" applyNumberFormat="1" applyFont="1" applyFill="1" applyBorder="1" applyAlignment="1">
      <alignment horizontal="right" vertical="distributed"/>
    </xf>
    <xf numFmtId="0" fontId="1" fillId="3" borderId="8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</cellXfs>
  <cellStyles count="1">
    <cellStyle name="Standard" xfId="0" builtinId="0"/>
  </cellStyles>
  <dxfs count="7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</dxfs>
  <tableStyles count="0" defaultTableStyle="TableStyleMedium9" defaultPivotStyle="PivotStyleLight16"/>
  <colors>
    <mruColors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9</xdr:row>
          <xdr:rowOff>47625</xdr:rowOff>
        </xdr:from>
        <xdr:to>
          <xdr:col>10</xdr:col>
          <xdr:colOff>0</xdr:colOff>
          <xdr:row>11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endParaRPr lang="de-DE" sz="9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de-DE" sz="9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</xdr:row>
          <xdr:rowOff>104775</xdr:rowOff>
        </xdr:from>
        <xdr:to>
          <xdr:col>10</xdr:col>
          <xdr:colOff>0</xdr:colOff>
          <xdr:row>8</xdr:row>
          <xdr:rowOff>9525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ORCA Werte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</xdr:row>
          <xdr:rowOff>66675</xdr:rowOff>
        </xdr:from>
        <xdr:to>
          <xdr:col>10</xdr:col>
          <xdr:colOff>0</xdr:colOff>
          <xdr:row>3</xdr:row>
          <xdr:rowOff>114300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Hilfe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142875</xdr:rowOff>
        </xdr:from>
        <xdr:to>
          <xdr:col>10</xdr:col>
          <xdr:colOff>0</xdr:colOff>
          <xdr:row>6</xdr:row>
          <xdr:rowOff>38100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Werte manuell einfügen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11</xdr:row>
          <xdr:rowOff>66675</xdr:rowOff>
        </xdr:from>
        <xdr:to>
          <xdr:col>10</xdr:col>
          <xdr:colOff>0</xdr:colOff>
          <xdr:row>12</xdr:row>
          <xdr:rowOff>161925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Für Bieter abspeichern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FC98"/>
  <sheetViews>
    <sheetView showGridLines="0" tabSelected="1" zoomScaleNormal="100" workbookViewId="0">
      <pane ySplit="15" topLeftCell="A77" activePane="bottomLeft" state="frozen"/>
      <selection pane="bottomLeft" activeCell="E78" sqref="E78"/>
    </sheetView>
  </sheetViews>
  <sheetFormatPr baseColWidth="10" defaultColWidth="0" defaultRowHeight="14.25" x14ac:dyDescent="0.2"/>
  <cols>
    <col min="1" max="1" width="7.625" style="2" customWidth="1"/>
    <col min="2" max="2" width="20.875" style="2" customWidth="1"/>
    <col min="3" max="3" width="8.125" style="2" customWidth="1"/>
    <col min="4" max="4" width="4.625" style="2" customWidth="1"/>
    <col min="5" max="7" width="6.875" style="2" customWidth="1"/>
    <col min="8" max="8" width="7.625" style="2" customWidth="1"/>
    <col min="9" max="9" width="6.875" style="2" customWidth="1"/>
    <col min="10" max="10" width="10.5" style="2" customWidth="1"/>
    <col min="11" max="17" width="0" style="2" hidden="1" customWidth="1"/>
    <col min="18" max="18" width="0.625" style="2" customWidth="1"/>
    <col min="19" max="16383" width="11" style="2" hidden="1"/>
    <col min="16384" max="16384" width="0.125" style="2" hidden="1"/>
  </cols>
  <sheetData>
    <row r="1" spans="1:16" x14ac:dyDescent="0.2">
      <c r="A1" s="25" t="s">
        <v>0</v>
      </c>
      <c r="B1" s="20" t="s">
        <v>3</v>
      </c>
      <c r="C1" s="20"/>
      <c r="D1" s="21"/>
      <c r="E1" s="29" t="s">
        <v>1</v>
      </c>
      <c r="F1" s="29"/>
      <c r="G1" s="29"/>
      <c r="H1" s="29"/>
      <c r="I1" s="29" t="s">
        <v>2</v>
      </c>
      <c r="J1" s="29"/>
    </row>
    <row r="2" spans="1:16" ht="17.25" customHeight="1" x14ac:dyDescent="0.2">
      <c r="A2" s="26"/>
      <c r="B2" s="22"/>
      <c r="C2" s="22"/>
      <c r="D2" s="23"/>
      <c r="E2" s="27" t="s">
        <v>22</v>
      </c>
      <c r="F2" s="27"/>
      <c r="G2" s="27"/>
      <c r="H2" s="27"/>
      <c r="I2" s="28"/>
      <c r="J2" s="28"/>
    </row>
    <row r="3" spans="1:16" x14ac:dyDescent="0.2">
      <c r="A3" s="8" t="s">
        <v>4</v>
      </c>
      <c r="B3" s="9"/>
      <c r="C3" s="10"/>
      <c r="D3" s="10"/>
      <c r="E3" s="10"/>
      <c r="F3" s="10"/>
      <c r="G3" s="10"/>
      <c r="H3" s="10"/>
      <c r="I3" s="10"/>
      <c r="J3" s="11"/>
    </row>
    <row r="4" spans="1:16" x14ac:dyDescent="0.2">
      <c r="A4" s="30" t="s">
        <v>20</v>
      </c>
      <c r="B4" s="31"/>
      <c r="C4" s="31"/>
      <c r="D4" s="31"/>
      <c r="E4" s="31"/>
      <c r="F4" s="31"/>
      <c r="G4" s="31"/>
      <c r="H4" s="31"/>
      <c r="I4" s="31"/>
      <c r="J4" s="32"/>
    </row>
    <row r="5" spans="1:16" x14ac:dyDescent="0.2">
      <c r="A5" s="33"/>
      <c r="B5" s="34"/>
      <c r="C5" s="34"/>
      <c r="D5" s="34"/>
      <c r="E5" s="34"/>
      <c r="F5" s="34"/>
      <c r="G5" s="34"/>
      <c r="H5" s="34"/>
      <c r="I5" s="34"/>
      <c r="J5" s="35"/>
    </row>
    <row r="6" spans="1:16" x14ac:dyDescent="0.2">
      <c r="A6" s="4" t="s">
        <v>5</v>
      </c>
      <c r="B6" s="5"/>
      <c r="C6" s="6"/>
      <c r="D6" s="6"/>
      <c r="E6" s="6"/>
      <c r="F6" s="6"/>
      <c r="G6" s="6"/>
      <c r="H6" s="6"/>
      <c r="I6" s="6"/>
      <c r="J6" s="7"/>
    </row>
    <row r="7" spans="1:16" x14ac:dyDescent="0.2">
      <c r="A7" s="36" t="s">
        <v>21</v>
      </c>
      <c r="B7" s="37"/>
      <c r="C7" s="37"/>
      <c r="D7" s="37"/>
      <c r="E7" s="37"/>
      <c r="F7" s="37"/>
      <c r="G7" s="37"/>
      <c r="H7" s="37"/>
      <c r="I7" s="37"/>
      <c r="J7" s="38"/>
    </row>
    <row r="8" spans="1:16" x14ac:dyDescent="0.2">
      <c r="A8" s="1"/>
    </row>
    <row r="9" spans="1:16" x14ac:dyDescent="0.2">
      <c r="A9" s="3" t="s">
        <v>6</v>
      </c>
    </row>
    <row r="10" spans="1:16" x14ac:dyDescent="0.2">
      <c r="A10" s="1"/>
    </row>
    <row r="11" spans="1:16" s="15" customFormat="1" ht="9.75" customHeight="1" x14ac:dyDescent="0.2">
      <c r="A11" s="24" t="s">
        <v>10</v>
      </c>
      <c r="B11" s="24" t="s">
        <v>11</v>
      </c>
      <c r="C11" s="24" t="s">
        <v>12</v>
      </c>
      <c r="D11" s="24" t="s">
        <v>13</v>
      </c>
      <c r="E11" s="24" t="s">
        <v>14</v>
      </c>
      <c r="F11" s="24" t="s">
        <v>7</v>
      </c>
      <c r="G11" s="24"/>
      <c r="H11" s="24"/>
      <c r="I11" s="24"/>
      <c r="J11" s="24"/>
    </row>
    <row r="12" spans="1:16" s="15" customFormat="1" ht="10.5" customHeight="1" x14ac:dyDescent="0.2">
      <c r="A12" s="24"/>
      <c r="B12" s="24"/>
      <c r="C12" s="24"/>
      <c r="D12" s="24"/>
      <c r="E12" s="24"/>
      <c r="F12" s="24" t="s">
        <v>15</v>
      </c>
      <c r="G12" s="24"/>
      <c r="H12" s="24"/>
      <c r="I12" s="24"/>
      <c r="J12" s="24"/>
    </row>
    <row r="13" spans="1:16" s="15" customFormat="1" ht="18" x14ac:dyDescent="0.2">
      <c r="A13" s="24"/>
      <c r="B13" s="24"/>
      <c r="C13" s="24"/>
      <c r="D13" s="24"/>
      <c r="E13" s="24"/>
      <c r="F13" s="24" t="s">
        <v>16</v>
      </c>
      <c r="G13" s="24" t="s">
        <v>17</v>
      </c>
      <c r="H13" s="24" t="s">
        <v>18</v>
      </c>
      <c r="I13" s="24" t="s">
        <v>19</v>
      </c>
      <c r="J13" s="13" t="s">
        <v>9</v>
      </c>
    </row>
    <row r="14" spans="1:16" s="15" customFormat="1" ht="9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13" t="s">
        <v>8</v>
      </c>
    </row>
    <row r="15" spans="1:16" s="15" customFormat="1" ht="10.5" customHeight="1" x14ac:dyDescent="0.2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4"/>
      <c r="L15" s="14"/>
      <c r="M15" s="14"/>
      <c r="N15" s="14"/>
      <c r="P15" s="12"/>
    </row>
    <row r="16" spans="1:16" s="15" customFormat="1" ht="35.1" customHeight="1" x14ac:dyDescent="0.2">
      <c r="A16" s="18" t="s">
        <v>83</v>
      </c>
      <c r="B16" s="18" t="s">
        <v>23</v>
      </c>
      <c r="C16" s="19">
        <v>300</v>
      </c>
      <c r="D16" s="18" t="s">
        <v>24</v>
      </c>
      <c r="E16" s="16"/>
      <c r="F16" s="16"/>
      <c r="G16" s="16"/>
      <c r="H16" s="16"/>
      <c r="I16" s="16"/>
      <c r="J16" s="17">
        <f>SUM(F16:I16)</f>
        <v>0</v>
      </c>
    </row>
    <row r="17" spans="1:10" s="15" customFormat="1" ht="35.1" customHeight="1" x14ac:dyDescent="0.2">
      <c r="A17" s="18" t="s">
        <v>84</v>
      </c>
      <c r="B17" s="18" t="s">
        <v>25</v>
      </c>
      <c r="C17" s="19">
        <v>50</v>
      </c>
      <c r="D17" s="18" t="s">
        <v>26</v>
      </c>
      <c r="E17" s="16"/>
      <c r="F17" s="16"/>
      <c r="G17" s="16"/>
      <c r="H17" s="16"/>
      <c r="I17" s="16"/>
      <c r="J17" s="17">
        <f>SUM(F17:I17)</f>
        <v>0</v>
      </c>
    </row>
    <row r="18" spans="1:10" s="15" customFormat="1" ht="35.1" customHeight="1" x14ac:dyDescent="0.2">
      <c r="A18" s="18" t="s">
        <v>85</v>
      </c>
      <c r="B18" s="18" t="s">
        <v>27</v>
      </c>
      <c r="C18" s="19">
        <v>80</v>
      </c>
      <c r="D18" s="18" t="s">
        <v>28</v>
      </c>
      <c r="E18" s="16"/>
      <c r="F18" s="16"/>
      <c r="G18" s="16"/>
      <c r="H18" s="16"/>
      <c r="I18" s="16"/>
      <c r="J18" s="17">
        <f>SUM(F18:I18)</f>
        <v>0</v>
      </c>
    </row>
    <row r="19" spans="1:10" s="15" customFormat="1" ht="35.1" customHeight="1" x14ac:dyDescent="0.2">
      <c r="A19" s="18" t="s">
        <v>86</v>
      </c>
      <c r="B19" s="18" t="s">
        <v>29</v>
      </c>
      <c r="C19" s="19">
        <v>5</v>
      </c>
      <c r="D19" s="18" t="s">
        <v>24</v>
      </c>
      <c r="E19" s="16"/>
      <c r="F19" s="16"/>
      <c r="G19" s="16"/>
      <c r="H19" s="16"/>
      <c r="I19" s="16"/>
      <c r="J19" s="17">
        <f>SUM(F19:I19)</f>
        <v>0</v>
      </c>
    </row>
    <row r="20" spans="1:10" s="15" customFormat="1" ht="35.1" customHeight="1" x14ac:dyDescent="0.2">
      <c r="A20" s="18" t="s">
        <v>87</v>
      </c>
      <c r="B20" s="18" t="s">
        <v>30</v>
      </c>
      <c r="C20" s="19">
        <v>5</v>
      </c>
      <c r="D20" s="18" t="s">
        <v>24</v>
      </c>
      <c r="E20" s="16"/>
      <c r="F20" s="16"/>
      <c r="G20" s="16"/>
      <c r="H20" s="16"/>
      <c r="I20" s="16"/>
      <c r="J20" s="17">
        <f>SUM(F20:I20)</f>
        <v>0</v>
      </c>
    </row>
    <row r="21" spans="1:10" s="15" customFormat="1" ht="35.1" customHeight="1" x14ac:dyDescent="0.2">
      <c r="A21" s="18" t="s">
        <v>88</v>
      </c>
      <c r="B21" s="18" t="s">
        <v>31</v>
      </c>
      <c r="C21" s="19">
        <v>50</v>
      </c>
      <c r="D21" s="18" t="s">
        <v>24</v>
      </c>
      <c r="E21" s="16"/>
      <c r="F21" s="16"/>
      <c r="G21" s="16"/>
      <c r="H21" s="16"/>
      <c r="I21" s="16"/>
      <c r="J21" s="17">
        <f>SUM(F21:I21)</f>
        <v>0</v>
      </c>
    </row>
    <row r="22" spans="1:10" s="15" customFormat="1" ht="35.1" customHeight="1" x14ac:dyDescent="0.2">
      <c r="A22" s="18" t="s">
        <v>89</v>
      </c>
      <c r="B22" s="18" t="s">
        <v>32</v>
      </c>
      <c r="C22" s="19">
        <v>20</v>
      </c>
      <c r="D22" s="18" t="s">
        <v>26</v>
      </c>
      <c r="E22" s="16"/>
      <c r="F22" s="16"/>
      <c r="G22" s="16"/>
      <c r="H22" s="16"/>
      <c r="I22" s="16"/>
      <c r="J22" s="17">
        <f>SUM(F22:I22)</f>
        <v>0</v>
      </c>
    </row>
    <row r="23" spans="1:10" s="15" customFormat="1" ht="35.1" customHeight="1" x14ac:dyDescent="0.2">
      <c r="A23" s="18" t="s">
        <v>90</v>
      </c>
      <c r="B23" s="18" t="s">
        <v>33</v>
      </c>
      <c r="C23" s="19">
        <v>15</v>
      </c>
      <c r="D23" s="18" t="s">
        <v>34</v>
      </c>
      <c r="E23" s="16"/>
      <c r="F23" s="16"/>
      <c r="G23" s="16"/>
      <c r="H23" s="16"/>
      <c r="I23" s="16"/>
      <c r="J23" s="17">
        <f>SUM(F23:I23)</f>
        <v>0</v>
      </c>
    </row>
    <row r="24" spans="1:10" s="15" customFormat="1" ht="35.1" customHeight="1" x14ac:dyDescent="0.2">
      <c r="A24" s="18" t="s">
        <v>91</v>
      </c>
      <c r="B24" s="18" t="s">
        <v>35</v>
      </c>
      <c r="C24" s="19">
        <v>10</v>
      </c>
      <c r="D24" s="18" t="s">
        <v>26</v>
      </c>
      <c r="E24" s="16"/>
      <c r="F24" s="16"/>
      <c r="G24" s="16"/>
      <c r="H24" s="16"/>
      <c r="I24" s="16"/>
      <c r="J24" s="17">
        <f>SUM(F24:I24)</f>
        <v>0</v>
      </c>
    </row>
    <row r="25" spans="1:10" s="15" customFormat="1" ht="35.1" customHeight="1" x14ac:dyDescent="0.2">
      <c r="A25" s="18" t="s">
        <v>92</v>
      </c>
      <c r="B25" s="18" t="s">
        <v>36</v>
      </c>
      <c r="C25" s="19">
        <v>40</v>
      </c>
      <c r="D25" s="18" t="s">
        <v>28</v>
      </c>
      <c r="E25" s="16"/>
      <c r="F25" s="16"/>
      <c r="G25" s="16"/>
      <c r="H25" s="16"/>
      <c r="I25" s="16"/>
      <c r="J25" s="17">
        <f>SUM(F25:I25)</f>
        <v>0</v>
      </c>
    </row>
    <row r="26" spans="1:10" s="15" customFormat="1" ht="35.1" customHeight="1" x14ac:dyDescent="0.2">
      <c r="A26" s="18" t="s">
        <v>93</v>
      </c>
      <c r="B26" s="18" t="s">
        <v>37</v>
      </c>
      <c r="C26" s="19">
        <v>5</v>
      </c>
      <c r="D26" s="18" t="s">
        <v>26</v>
      </c>
      <c r="E26" s="16"/>
      <c r="F26" s="16"/>
      <c r="G26" s="16"/>
      <c r="H26" s="16"/>
      <c r="I26" s="16"/>
      <c r="J26" s="17">
        <f>SUM(F26:I26)</f>
        <v>0</v>
      </c>
    </row>
    <row r="27" spans="1:10" s="15" customFormat="1" ht="35.1" customHeight="1" x14ac:dyDescent="0.2">
      <c r="A27" s="18" t="s">
        <v>94</v>
      </c>
      <c r="B27" s="18" t="s">
        <v>38</v>
      </c>
      <c r="C27" s="19">
        <v>50</v>
      </c>
      <c r="D27" s="18" t="s">
        <v>24</v>
      </c>
      <c r="E27" s="16"/>
      <c r="F27" s="16"/>
      <c r="G27" s="16"/>
      <c r="H27" s="16"/>
      <c r="I27" s="16"/>
      <c r="J27" s="17">
        <f>SUM(F27:I27)</f>
        <v>0</v>
      </c>
    </row>
    <row r="28" spans="1:10" s="15" customFormat="1" ht="35.1" customHeight="1" x14ac:dyDescent="0.2">
      <c r="A28" s="18" t="s">
        <v>95</v>
      </c>
      <c r="B28" s="18" t="s">
        <v>39</v>
      </c>
      <c r="C28" s="19">
        <v>10</v>
      </c>
      <c r="D28" s="18" t="s">
        <v>24</v>
      </c>
      <c r="E28" s="16"/>
      <c r="F28" s="16"/>
      <c r="G28" s="16"/>
      <c r="H28" s="16"/>
      <c r="I28" s="16"/>
      <c r="J28" s="17">
        <f>SUM(F28:I28)</f>
        <v>0</v>
      </c>
    </row>
    <row r="29" spans="1:10" s="15" customFormat="1" ht="35.1" customHeight="1" x14ac:dyDescent="0.2">
      <c r="A29" s="18" t="s">
        <v>96</v>
      </c>
      <c r="B29" s="18" t="s">
        <v>40</v>
      </c>
      <c r="C29" s="19">
        <v>10</v>
      </c>
      <c r="D29" s="18" t="s">
        <v>28</v>
      </c>
      <c r="E29" s="16"/>
      <c r="F29" s="16"/>
      <c r="G29" s="16"/>
      <c r="H29" s="16"/>
      <c r="I29" s="16"/>
      <c r="J29" s="17">
        <f>SUM(F29:I29)</f>
        <v>0</v>
      </c>
    </row>
    <row r="30" spans="1:10" s="15" customFormat="1" ht="35.1" customHeight="1" x14ac:dyDescent="0.2">
      <c r="A30" s="18" t="s">
        <v>97</v>
      </c>
      <c r="B30" s="18" t="s">
        <v>41</v>
      </c>
      <c r="C30" s="19">
        <v>30</v>
      </c>
      <c r="D30" s="18" t="s">
        <v>28</v>
      </c>
      <c r="E30" s="16"/>
      <c r="F30" s="16"/>
      <c r="G30" s="16"/>
      <c r="H30" s="16"/>
      <c r="I30" s="16"/>
      <c r="J30" s="17">
        <f>SUM(F30:I30)</f>
        <v>0</v>
      </c>
    </row>
    <row r="31" spans="1:10" s="15" customFormat="1" ht="35.1" customHeight="1" x14ac:dyDescent="0.2">
      <c r="A31" s="18" t="s">
        <v>98</v>
      </c>
      <c r="B31" s="18" t="s">
        <v>42</v>
      </c>
      <c r="C31" s="19">
        <v>5</v>
      </c>
      <c r="D31" s="18" t="s">
        <v>34</v>
      </c>
      <c r="E31" s="16"/>
      <c r="F31" s="16"/>
      <c r="G31" s="16"/>
      <c r="H31" s="16"/>
      <c r="I31" s="16"/>
      <c r="J31" s="17">
        <f>SUM(F31:I31)</f>
        <v>0</v>
      </c>
    </row>
    <row r="32" spans="1:10" s="15" customFormat="1" ht="35.1" customHeight="1" x14ac:dyDescent="0.2">
      <c r="A32" s="18" t="s">
        <v>99</v>
      </c>
      <c r="B32" s="18" t="s">
        <v>43</v>
      </c>
      <c r="C32" s="19">
        <v>5</v>
      </c>
      <c r="D32" s="18" t="s">
        <v>34</v>
      </c>
      <c r="E32" s="16"/>
      <c r="F32" s="16"/>
      <c r="G32" s="16"/>
      <c r="H32" s="16"/>
      <c r="I32" s="16"/>
      <c r="J32" s="17">
        <f>SUM(F32:I32)</f>
        <v>0</v>
      </c>
    </row>
    <row r="33" spans="1:10" s="15" customFormat="1" ht="35.1" customHeight="1" x14ac:dyDescent="0.2">
      <c r="A33" s="18" t="s">
        <v>100</v>
      </c>
      <c r="B33" s="18" t="s">
        <v>44</v>
      </c>
      <c r="C33" s="19">
        <v>20</v>
      </c>
      <c r="D33" s="18" t="s">
        <v>34</v>
      </c>
      <c r="E33" s="16"/>
      <c r="F33" s="16"/>
      <c r="G33" s="16"/>
      <c r="H33" s="16"/>
      <c r="I33" s="16"/>
      <c r="J33" s="17">
        <f>SUM(F33:I33)</f>
        <v>0</v>
      </c>
    </row>
    <row r="34" spans="1:10" s="15" customFormat="1" ht="35.1" customHeight="1" x14ac:dyDescent="0.2">
      <c r="A34" s="18" t="s">
        <v>101</v>
      </c>
      <c r="B34" s="18" t="s">
        <v>45</v>
      </c>
      <c r="C34" s="19">
        <v>2500</v>
      </c>
      <c r="D34" s="18" t="s">
        <v>28</v>
      </c>
      <c r="E34" s="16"/>
      <c r="F34" s="16"/>
      <c r="G34" s="16"/>
      <c r="H34" s="16"/>
      <c r="I34" s="16"/>
      <c r="J34" s="17">
        <f>SUM(F34:I34)</f>
        <v>0</v>
      </c>
    </row>
    <row r="35" spans="1:10" s="15" customFormat="1" ht="35.1" customHeight="1" x14ac:dyDescent="0.2">
      <c r="A35" s="18" t="s">
        <v>102</v>
      </c>
      <c r="B35" s="18" t="s">
        <v>46</v>
      </c>
      <c r="C35" s="19">
        <v>2200</v>
      </c>
      <c r="D35" s="18" t="s">
        <v>34</v>
      </c>
      <c r="E35" s="16"/>
      <c r="F35" s="16"/>
      <c r="G35" s="16"/>
      <c r="H35" s="16"/>
      <c r="I35" s="16"/>
      <c r="J35" s="17">
        <f>SUM(F35:I35)</f>
        <v>0</v>
      </c>
    </row>
    <row r="36" spans="1:10" s="15" customFormat="1" ht="35.1" customHeight="1" x14ac:dyDescent="0.2">
      <c r="A36" s="18" t="s">
        <v>103</v>
      </c>
      <c r="B36" s="18" t="s">
        <v>46</v>
      </c>
      <c r="C36" s="19">
        <v>350</v>
      </c>
      <c r="D36" s="18" t="s">
        <v>34</v>
      </c>
      <c r="E36" s="16"/>
      <c r="F36" s="16"/>
      <c r="G36" s="16"/>
      <c r="H36" s="16"/>
      <c r="I36" s="16"/>
      <c r="J36" s="17">
        <f>SUM(F36:I36)</f>
        <v>0</v>
      </c>
    </row>
    <row r="37" spans="1:10" s="15" customFormat="1" ht="35.1" customHeight="1" x14ac:dyDescent="0.2">
      <c r="A37" s="18" t="s">
        <v>104</v>
      </c>
      <c r="B37" s="18" t="s">
        <v>47</v>
      </c>
      <c r="C37" s="19">
        <v>1</v>
      </c>
      <c r="D37" s="18" t="s">
        <v>48</v>
      </c>
      <c r="E37" s="16"/>
      <c r="F37" s="16"/>
      <c r="G37" s="16"/>
      <c r="H37" s="16"/>
      <c r="I37" s="16"/>
      <c r="J37" s="17">
        <f>SUM(F37:I37)</f>
        <v>0</v>
      </c>
    </row>
    <row r="38" spans="1:10" s="15" customFormat="1" ht="35.1" customHeight="1" x14ac:dyDescent="0.2">
      <c r="A38" s="18" t="s">
        <v>105</v>
      </c>
      <c r="B38" s="18" t="s">
        <v>49</v>
      </c>
      <c r="C38" s="19">
        <v>880</v>
      </c>
      <c r="D38" s="18" t="s">
        <v>34</v>
      </c>
      <c r="E38" s="16"/>
      <c r="F38" s="16"/>
      <c r="G38" s="16"/>
      <c r="H38" s="16"/>
      <c r="I38" s="16"/>
      <c r="J38" s="17">
        <f>SUM(F38:I38)</f>
        <v>0</v>
      </c>
    </row>
    <row r="39" spans="1:10" s="15" customFormat="1" ht="35.1" customHeight="1" x14ac:dyDescent="0.2">
      <c r="A39" s="18" t="s">
        <v>106</v>
      </c>
      <c r="B39" s="18" t="s">
        <v>49</v>
      </c>
      <c r="C39" s="19">
        <v>990</v>
      </c>
      <c r="D39" s="18" t="s">
        <v>34</v>
      </c>
      <c r="E39" s="16"/>
      <c r="F39" s="16"/>
      <c r="G39" s="16"/>
      <c r="H39" s="16"/>
      <c r="I39" s="16"/>
      <c r="J39" s="17">
        <f>SUM(F39:I39)</f>
        <v>0</v>
      </c>
    </row>
    <row r="40" spans="1:10" s="15" customFormat="1" ht="35.1" customHeight="1" x14ac:dyDescent="0.2">
      <c r="A40" s="18" t="s">
        <v>107</v>
      </c>
      <c r="B40" s="18" t="s">
        <v>50</v>
      </c>
      <c r="C40" s="19">
        <v>150</v>
      </c>
      <c r="D40" s="18" t="s">
        <v>34</v>
      </c>
      <c r="E40" s="16"/>
      <c r="F40" s="16"/>
      <c r="G40" s="16"/>
      <c r="H40" s="16"/>
      <c r="I40" s="16"/>
      <c r="J40" s="17">
        <f>SUM(F40:I40)</f>
        <v>0</v>
      </c>
    </row>
    <row r="41" spans="1:10" s="15" customFormat="1" ht="35.1" customHeight="1" x14ac:dyDescent="0.2">
      <c r="A41" s="18" t="s">
        <v>108</v>
      </c>
      <c r="B41" s="18" t="s">
        <v>51</v>
      </c>
      <c r="C41" s="19">
        <v>3</v>
      </c>
      <c r="D41" s="18" t="s">
        <v>34</v>
      </c>
      <c r="E41" s="16"/>
      <c r="F41" s="16"/>
      <c r="G41" s="16"/>
      <c r="H41" s="16"/>
      <c r="I41" s="16"/>
      <c r="J41" s="17">
        <f>SUM(F41:I41)</f>
        <v>0</v>
      </c>
    </row>
    <row r="42" spans="1:10" s="15" customFormat="1" ht="35.1" customHeight="1" x14ac:dyDescent="0.2">
      <c r="A42" s="18" t="s">
        <v>109</v>
      </c>
      <c r="B42" s="18" t="s">
        <v>140</v>
      </c>
      <c r="C42" s="19">
        <v>20</v>
      </c>
      <c r="D42" s="18" t="s">
        <v>34</v>
      </c>
      <c r="E42" s="16"/>
      <c r="F42" s="16"/>
      <c r="G42" s="16"/>
      <c r="H42" s="16"/>
      <c r="I42" s="16"/>
      <c r="J42" s="17">
        <f>SUM(F42:I42)</f>
        <v>0</v>
      </c>
    </row>
    <row r="43" spans="1:10" s="15" customFormat="1" ht="35.1" customHeight="1" x14ac:dyDescent="0.2">
      <c r="A43" s="18" t="s">
        <v>110</v>
      </c>
      <c r="B43" s="18" t="s">
        <v>52</v>
      </c>
      <c r="C43" s="19">
        <v>20</v>
      </c>
      <c r="D43" s="18" t="s">
        <v>34</v>
      </c>
      <c r="E43" s="16"/>
      <c r="F43" s="16"/>
      <c r="G43" s="16"/>
      <c r="H43" s="16"/>
      <c r="I43" s="16"/>
      <c r="J43" s="17">
        <f>SUM(F43:I43)</f>
        <v>0</v>
      </c>
    </row>
    <row r="44" spans="1:10" s="15" customFormat="1" ht="35.1" customHeight="1" x14ac:dyDescent="0.2">
      <c r="A44" s="18" t="s">
        <v>141</v>
      </c>
      <c r="B44" s="18" t="s">
        <v>52</v>
      </c>
      <c r="C44" s="19">
        <v>20</v>
      </c>
      <c r="D44" s="18" t="s">
        <v>34</v>
      </c>
      <c r="E44" s="16"/>
      <c r="F44" s="16"/>
      <c r="G44" s="16"/>
      <c r="H44" s="16"/>
      <c r="I44" s="16"/>
      <c r="J44" s="17">
        <f>SUM(F44:I44)</f>
        <v>0</v>
      </c>
    </row>
    <row r="45" spans="1:10" s="15" customFormat="1" ht="35.1" customHeight="1" x14ac:dyDescent="0.2">
      <c r="A45" s="18" t="s">
        <v>111</v>
      </c>
      <c r="B45" s="18" t="s">
        <v>142</v>
      </c>
      <c r="C45" s="19">
        <v>20</v>
      </c>
      <c r="D45" s="18" t="s">
        <v>34</v>
      </c>
      <c r="E45" s="16"/>
      <c r="F45" s="16"/>
      <c r="G45" s="16"/>
      <c r="H45" s="16"/>
      <c r="I45" s="16"/>
      <c r="J45" s="17">
        <f>SUM(F45:I45)</f>
        <v>0</v>
      </c>
    </row>
    <row r="46" spans="1:10" s="15" customFormat="1" ht="35.1" customHeight="1" x14ac:dyDescent="0.2">
      <c r="A46" s="18" t="s">
        <v>112</v>
      </c>
      <c r="B46" s="18" t="s">
        <v>53</v>
      </c>
      <c r="C46" s="19">
        <v>130</v>
      </c>
      <c r="D46" s="18" t="s">
        <v>34</v>
      </c>
      <c r="E46" s="16"/>
      <c r="F46" s="16"/>
      <c r="G46" s="16"/>
      <c r="H46" s="16"/>
      <c r="I46" s="16"/>
      <c r="J46" s="17">
        <f>SUM(F46:I46)</f>
        <v>0</v>
      </c>
    </row>
    <row r="47" spans="1:10" s="15" customFormat="1" ht="35.1" customHeight="1" x14ac:dyDescent="0.2">
      <c r="A47" s="18" t="s">
        <v>113</v>
      </c>
      <c r="B47" s="18" t="s">
        <v>54</v>
      </c>
      <c r="C47" s="19">
        <v>25</v>
      </c>
      <c r="D47" s="18" t="s">
        <v>24</v>
      </c>
      <c r="E47" s="16"/>
      <c r="F47" s="16"/>
      <c r="G47" s="16"/>
      <c r="H47" s="16"/>
      <c r="I47" s="16"/>
      <c r="J47" s="17">
        <f>SUM(F47:I47)</f>
        <v>0</v>
      </c>
    </row>
    <row r="48" spans="1:10" s="15" customFormat="1" ht="35.1" customHeight="1" x14ac:dyDescent="0.2">
      <c r="A48" s="18" t="s">
        <v>114</v>
      </c>
      <c r="B48" s="18" t="s">
        <v>55</v>
      </c>
      <c r="C48" s="19">
        <v>70</v>
      </c>
      <c r="D48" s="18" t="s">
        <v>28</v>
      </c>
      <c r="E48" s="16"/>
      <c r="F48" s="16"/>
      <c r="G48" s="16"/>
      <c r="H48" s="16"/>
      <c r="I48" s="16"/>
      <c r="J48" s="17">
        <f>SUM(F48:I48)</f>
        <v>0</v>
      </c>
    </row>
    <row r="49" spans="1:10" s="15" customFormat="1" ht="35.1" customHeight="1" x14ac:dyDescent="0.2">
      <c r="A49" s="18" t="s">
        <v>115</v>
      </c>
      <c r="B49" s="18" t="s">
        <v>56</v>
      </c>
      <c r="C49" s="19">
        <v>75</v>
      </c>
      <c r="D49" s="18" t="s">
        <v>34</v>
      </c>
      <c r="E49" s="16"/>
      <c r="F49" s="16"/>
      <c r="G49" s="16"/>
      <c r="H49" s="16"/>
      <c r="I49" s="16"/>
      <c r="J49" s="17">
        <f>SUM(F49:I49)</f>
        <v>0</v>
      </c>
    </row>
    <row r="50" spans="1:10" s="15" customFormat="1" ht="35.1" customHeight="1" x14ac:dyDescent="0.2">
      <c r="A50" s="18" t="s">
        <v>116</v>
      </c>
      <c r="B50" s="18" t="s">
        <v>57</v>
      </c>
      <c r="C50" s="19">
        <v>25</v>
      </c>
      <c r="D50" s="18" t="s">
        <v>24</v>
      </c>
      <c r="E50" s="16"/>
      <c r="F50" s="16"/>
      <c r="G50" s="16"/>
      <c r="H50" s="16"/>
      <c r="I50" s="16"/>
      <c r="J50" s="17">
        <f>SUM(F50:I50)</f>
        <v>0</v>
      </c>
    </row>
    <row r="51" spans="1:10" s="15" customFormat="1" ht="35.1" customHeight="1" x14ac:dyDescent="0.2">
      <c r="A51" s="18" t="s">
        <v>117</v>
      </c>
      <c r="B51" s="18" t="s">
        <v>57</v>
      </c>
      <c r="C51" s="19">
        <v>15</v>
      </c>
      <c r="D51" s="18" t="s">
        <v>24</v>
      </c>
      <c r="E51" s="16"/>
      <c r="F51" s="16"/>
      <c r="G51" s="16"/>
      <c r="H51" s="16"/>
      <c r="I51" s="16"/>
      <c r="J51" s="17">
        <f>SUM(F51:I51)</f>
        <v>0</v>
      </c>
    </row>
    <row r="52" spans="1:10" s="15" customFormat="1" ht="35.1" customHeight="1" x14ac:dyDescent="0.2">
      <c r="A52" s="18" t="s">
        <v>118</v>
      </c>
      <c r="B52" s="18" t="s">
        <v>57</v>
      </c>
      <c r="C52" s="19">
        <v>10</v>
      </c>
      <c r="D52" s="18" t="s">
        <v>24</v>
      </c>
      <c r="E52" s="16"/>
      <c r="F52" s="16"/>
      <c r="G52" s="16"/>
      <c r="H52" s="16"/>
      <c r="I52" s="16"/>
      <c r="J52" s="17">
        <f>SUM(F52:I52)</f>
        <v>0</v>
      </c>
    </row>
    <row r="53" spans="1:10" s="15" customFormat="1" ht="35.1" customHeight="1" x14ac:dyDescent="0.2">
      <c r="A53" s="18" t="s">
        <v>143</v>
      </c>
      <c r="B53" s="18" t="s">
        <v>57</v>
      </c>
      <c r="C53" s="19">
        <v>20</v>
      </c>
      <c r="D53" s="18" t="s">
        <v>24</v>
      </c>
      <c r="E53" s="16"/>
      <c r="F53" s="16"/>
      <c r="G53" s="16"/>
      <c r="H53" s="16"/>
      <c r="I53" s="16"/>
      <c r="J53" s="17">
        <f>SUM(F53:I53)</f>
        <v>0</v>
      </c>
    </row>
    <row r="54" spans="1:10" s="15" customFormat="1" ht="35.1" customHeight="1" x14ac:dyDescent="0.2">
      <c r="A54" s="18" t="s">
        <v>144</v>
      </c>
      <c r="B54" s="18" t="s">
        <v>57</v>
      </c>
      <c r="C54" s="19">
        <v>20</v>
      </c>
      <c r="D54" s="18" t="s">
        <v>24</v>
      </c>
      <c r="E54" s="16"/>
      <c r="F54" s="16"/>
      <c r="G54" s="16"/>
      <c r="H54" s="16"/>
      <c r="I54" s="16"/>
      <c r="J54" s="17">
        <f>SUM(F54:I54)</f>
        <v>0</v>
      </c>
    </row>
    <row r="55" spans="1:10" s="15" customFormat="1" ht="35.1" customHeight="1" x14ac:dyDescent="0.2">
      <c r="A55" s="18" t="s">
        <v>119</v>
      </c>
      <c r="B55" s="18" t="s">
        <v>58</v>
      </c>
      <c r="C55" s="19">
        <v>120</v>
      </c>
      <c r="D55" s="18" t="s">
        <v>24</v>
      </c>
      <c r="E55" s="16"/>
      <c r="F55" s="16"/>
      <c r="G55" s="16"/>
      <c r="H55" s="16"/>
      <c r="I55" s="16"/>
      <c r="J55" s="17">
        <f>SUM(F55:I55)</f>
        <v>0</v>
      </c>
    </row>
    <row r="56" spans="1:10" s="15" customFormat="1" ht="35.1" customHeight="1" x14ac:dyDescent="0.2">
      <c r="A56" s="18" t="s">
        <v>120</v>
      </c>
      <c r="B56" s="18" t="s">
        <v>59</v>
      </c>
      <c r="C56" s="19">
        <v>50</v>
      </c>
      <c r="D56" s="18" t="s">
        <v>24</v>
      </c>
      <c r="E56" s="16"/>
      <c r="F56" s="16"/>
      <c r="G56" s="16"/>
      <c r="H56" s="16"/>
      <c r="I56" s="16"/>
      <c r="J56" s="17">
        <f>SUM(F56:I56)</f>
        <v>0</v>
      </c>
    </row>
    <row r="57" spans="1:10" s="15" customFormat="1" ht="35.1" customHeight="1" x14ac:dyDescent="0.2">
      <c r="A57" s="18" t="s">
        <v>145</v>
      </c>
      <c r="B57" s="18" t="s">
        <v>60</v>
      </c>
      <c r="C57" s="19">
        <v>260</v>
      </c>
      <c r="D57" s="18" t="s">
        <v>24</v>
      </c>
      <c r="E57" s="16"/>
      <c r="F57" s="16"/>
      <c r="G57" s="16"/>
      <c r="H57" s="16"/>
      <c r="I57" s="16"/>
      <c r="J57" s="17">
        <f>SUM(F57:I57)</f>
        <v>0</v>
      </c>
    </row>
    <row r="58" spans="1:10" s="15" customFormat="1" ht="35.1" customHeight="1" x14ac:dyDescent="0.2">
      <c r="A58" s="18" t="s">
        <v>146</v>
      </c>
      <c r="B58" s="18" t="s">
        <v>61</v>
      </c>
      <c r="C58" s="19">
        <v>20</v>
      </c>
      <c r="D58" s="18" t="s">
        <v>24</v>
      </c>
      <c r="E58" s="16"/>
      <c r="F58" s="16"/>
      <c r="G58" s="16"/>
      <c r="H58" s="16"/>
      <c r="I58" s="16"/>
      <c r="J58" s="17">
        <f>SUM(F58:I58)</f>
        <v>0</v>
      </c>
    </row>
    <row r="59" spans="1:10" s="15" customFormat="1" ht="35.1" customHeight="1" x14ac:dyDescent="0.2">
      <c r="A59" s="18" t="s">
        <v>147</v>
      </c>
      <c r="B59" s="18" t="s">
        <v>62</v>
      </c>
      <c r="C59" s="19">
        <v>5</v>
      </c>
      <c r="D59" s="18" t="s">
        <v>34</v>
      </c>
      <c r="E59" s="16"/>
      <c r="F59" s="16"/>
      <c r="G59" s="16"/>
      <c r="H59" s="16"/>
      <c r="I59" s="16"/>
      <c r="J59" s="17">
        <f>SUM(F59:I59)</f>
        <v>0</v>
      </c>
    </row>
    <row r="60" spans="1:10" s="15" customFormat="1" ht="35.1" customHeight="1" x14ac:dyDescent="0.2">
      <c r="A60" s="18" t="s">
        <v>121</v>
      </c>
      <c r="B60" s="18" t="s">
        <v>63</v>
      </c>
      <c r="C60" s="19">
        <v>2200</v>
      </c>
      <c r="D60" s="18" t="s">
        <v>28</v>
      </c>
      <c r="E60" s="16"/>
      <c r="F60" s="16"/>
      <c r="G60" s="16"/>
      <c r="H60" s="16"/>
      <c r="I60" s="16"/>
      <c r="J60" s="17">
        <f>SUM(F60:I60)</f>
        <v>0</v>
      </c>
    </row>
    <row r="61" spans="1:10" s="15" customFormat="1" ht="35.1" customHeight="1" x14ac:dyDescent="0.2">
      <c r="A61" s="18" t="s">
        <v>122</v>
      </c>
      <c r="B61" s="18" t="s">
        <v>64</v>
      </c>
      <c r="C61" s="19">
        <v>2200</v>
      </c>
      <c r="D61" s="18" t="s">
        <v>28</v>
      </c>
      <c r="E61" s="16"/>
      <c r="F61" s="16"/>
      <c r="G61" s="16"/>
      <c r="H61" s="16"/>
      <c r="I61" s="16"/>
      <c r="J61" s="17">
        <f>SUM(F61:I61)</f>
        <v>0</v>
      </c>
    </row>
    <row r="62" spans="1:10" s="15" customFormat="1" ht="35.1" customHeight="1" x14ac:dyDescent="0.2">
      <c r="A62" s="18" t="s">
        <v>123</v>
      </c>
      <c r="B62" s="18" t="s">
        <v>65</v>
      </c>
      <c r="C62" s="19">
        <v>700</v>
      </c>
      <c r="D62" s="18" t="s">
        <v>66</v>
      </c>
      <c r="E62" s="16"/>
      <c r="F62" s="16"/>
      <c r="G62" s="16"/>
      <c r="H62" s="16"/>
      <c r="I62" s="16"/>
      <c r="J62" s="17">
        <f>SUM(F62:I62)</f>
        <v>0</v>
      </c>
    </row>
    <row r="63" spans="1:10" s="15" customFormat="1" ht="35.1" customHeight="1" x14ac:dyDescent="0.2">
      <c r="A63" s="18" t="s">
        <v>124</v>
      </c>
      <c r="B63" s="18" t="s">
        <v>67</v>
      </c>
      <c r="C63" s="19">
        <v>800</v>
      </c>
      <c r="D63" s="18" t="s">
        <v>66</v>
      </c>
      <c r="E63" s="16"/>
      <c r="F63" s="16"/>
      <c r="G63" s="16"/>
      <c r="H63" s="16"/>
      <c r="I63" s="16"/>
      <c r="J63" s="17">
        <f>SUM(F63:I63)</f>
        <v>0</v>
      </c>
    </row>
    <row r="64" spans="1:10" s="15" customFormat="1" ht="35.1" customHeight="1" x14ac:dyDescent="0.2">
      <c r="A64" s="18" t="s">
        <v>125</v>
      </c>
      <c r="B64" s="18" t="s">
        <v>68</v>
      </c>
      <c r="C64" s="19">
        <v>100</v>
      </c>
      <c r="D64" s="18" t="s">
        <v>28</v>
      </c>
      <c r="E64" s="16"/>
      <c r="F64" s="16"/>
      <c r="G64" s="16"/>
      <c r="H64" s="16"/>
      <c r="I64" s="16"/>
      <c r="J64" s="17">
        <f>SUM(F64:I64)</f>
        <v>0</v>
      </c>
    </row>
    <row r="65" spans="1:10" s="15" customFormat="1" ht="35.1" customHeight="1" x14ac:dyDescent="0.2">
      <c r="A65" s="18" t="s">
        <v>126</v>
      </c>
      <c r="B65" s="18" t="s">
        <v>69</v>
      </c>
      <c r="C65" s="19">
        <v>100</v>
      </c>
      <c r="D65" s="18" t="s">
        <v>24</v>
      </c>
      <c r="E65" s="16"/>
      <c r="F65" s="16"/>
      <c r="G65" s="16"/>
      <c r="H65" s="16"/>
      <c r="I65" s="16"/>
      <c r="J65" s="17">
        <f>SUM(F65:I65)</f>
        <v>0</v>
      </c>
    </row>
    <row r="66" spans="1:10" s="15" customFormat="1" ht="35.1" customHeight="1" x14ac:dyDescent="0.2">
      <c r="A66" s="18" t="s">
        <v>127</v>
      </c>
      <c r="B66" s="18" t="s">
        <v>70</v>
      </c>
      <c r="C66" s="19">
        <v>15</v>
      </c>
      <c r="D66" s="18" t="s">
        <v>24</v>
      </c>
      <c r="E66" s="16"/>
      <c r="F66" s="16"/>
      <c r="G66" s="16"/>
      <c r="H66" s="16"/>
      <c r="I66" s="16"/>
      <c r="J66" s="17">
        <f>SUM(F66:I66)</f>
        <v>0</v>
      </c>
    </row>
    <row r="67" spans="1:10" s="15" customFormat="1" ht="35.1" customHeight="1" x14ac:dyDescent="0.2">
      <c r="A67" s="18" t="s">
        <v>128</v>
      </c>
      <c r="B67" s="18" t="s">
        <v>71</v>
      </c>
      <c r="C67" s="19">
        <v>90</v>
      </c>
      <c r="D67" s="18" t="s">
        <v>24</v>
      </c>
      <c r="E67" s="16"/>
      <c r="F67" s="16"/>
      <c r="G67" s="16"/>
      <c r="H67" s="16"/>
      <c r="I67" s="16"/>
      <c r="J67" s="17">
        <f>SUM(F67:I67)</f>
        <v>0</v>
      </c>
    </row>
    <row r="68" spans="1:10" s="15" customFormat="1" ht="35.1" customHeight="1" x14ac:dyDescent="0.2">
      <c r="A68" s="18" t="s">
        <v>129</v>
      </c>
      <c r="B68" s="18" t="s">
        <v>72</v>
      </c>
      <c r="C68" s="19">
        <v>10</v>
      </c>
      <c r="D68" s="18" t="s">
        <v>24</v>
      </c>
      <c r="E68" s="16"/>
      <c r="F68" s="16"/>
      <c r="G68" s="16"/>
      <c r="H68" s="16"/>
      <c r="I68" s="16"/>
      <c r="J68" s="17">
        <f>SUM(F68:I68)</f>
        <v>0</v>
      </c>
    </row>
    <row r="69" spans="1:10" s="15" customFormat="1" ht="35.1" customHeight="1" x14ac:dyDescent="0.2">
      <c r="A69" s="18" t="s">
        <v>130</v>
      </c>
      <c r="B69" s="18" t="s">
        <v>73</v>
      </c>
      <c r="C69" s="19">
        <v>15</v>
      </c>
      <c r="D69" s="18" t="s">
        <v>24</v>
      </c>
      <c r="E69" s="16"/>
      <c r="F69" s="16"/>
      <c r="G69" s="16"/>
      <c r="H69" s="16"/>
      <c r="I69" s="16"/>
      <c r="J69" s="17">
        <f>SUM(F69:I69)</f>
        <v>0</v>
      </c>
    </row>
    <row r="70" spans="1:10" s="15" customFormat="1" ht="35.1" customHeight="1" x14ac:dyDescent="0.2">
      <c r="A70" s="18" t="s">
        <v>131</v>
      </c>
      <c r="B70" s="18" t="s">
        <v>74</v>
      </c>
      <c r="C70" s="19">
        <v>30</v>
      </c>
      <c r="D70" s="18" t="s">
        <v>24</v>
      </c>
      <c r="E70" s="16"/>
      <c r="F70" s="16"/>
      <c r="G70" s="16"/>
      <c r="H70" s="16"/>
      <c r="I70" s="16"/>
      <c r="J70" s="17">
        <f>SUM(F70:I70)</f>
        <v>0</v>
      </c>
    </row>
    <row r="71" spans="1:10" s="15" customFormat="1" ht="35.1" customHeight="1" x14ac:dyDescent="0.2">
      <c r="A71" s="18" t="s">
        <v>132</v>
      </c>
      <c r="B71" s="18" t="s">
        <v>75</v>
      </c>
      <c r="C71" s="19">
        <v>15</v>
      </c>
      <c r="D71" s="18" t="s">
        <v>24</v>
      </c>
      <c r="E71" s="16"/>
      <c r="F71" s="16"/>
      <c r="G71" s="16"/>
      <c r="H71" s="16"/>
      <c r="I71" s="16"/>
      <c r="J71" s="17">
        <f>SUM(F71:I71)</f>
        <v>0</v>
      </c>
    </row>
    <row r="72" spans="1:10" s="15" customFormat="1" ht="35.1" customHeight="1" x14ac:dyDescent="0.2">
      <c r="A72" s="18" t="s">
        <v>133</v>
      </c>
      <c r="B72" s="18" t="s">
        <v>76</v>
      </c>
      <c r="C72" s="19">
        <v>260</v>
      </c>
      <c r="D72" s="18" t="s">
        <v>24</v>
      </c>
      <c r="E72" s="16"/>
      <c r="F72" s="16"/>
      <c r="G72" s="16"/>
      <c r="H72" s="16"/>
      <c r="I72" s="16"/>
      <c r="J72" s="17">
        <f>SUM(F72:I72)</f>
        <v>0</v>
      </c>
    </row>
    <row r="73" spans="1:10" s="15" customFormat="1" ht="35.1" customHeight="1" x14ac:dyDescent="0.2">
      <c r="A73" s="18" t="s">
        <v>134</v>
      </c>
      <c r="B73" s="18" t="s">
        <v>77</v>
      </c>
      <c r="C73" s="19">
        <v>260</v>
      </c>
      <c r="D73" s="18" t="s">
        <v>24</v>
      </c>
      <c r="E73" s="16"/>
      <c r="F73" s="16"/>
      <c r="G73" s="16"/>
      <c r="H73" s="16"/>
      <c r="I73" s="16"/>
      <c r="J73" s="17">
        <f>SUM(F73:I73)</f>
        <v>0</v>
      </c>
    </row>
    <row r="74" spans="1:10" s="15" customFormat="1" ht="35.1" customHeight="1" x14ac:dyDescent="0.2">
      <c r="A74" s="18" t="s">
        <v>135</v>
      </c>
      <c r="B74" s="18" t="s">
        <v>78</v>
      </c>
      <c r="C74" s="19">
        <v>260</v>
      </c>
      <c r="D74" s="18" t="s">
        <v>24</v>
      </c>
      <c r="E74" s="16"/>
      <c r="F74" s="16"/>
      <c r="G74" s="16"/>
      <c r="H74" s="16"/>
      <c r="I74" s="16"/>
      <c r="J74" s="17">
        <f>SUM(F74:I74)</f>
        <v>0</v>
      </c>
    </row>
    <row r="75" spans="1:10" s="15" customFormat="1" ht="35.1" customHeight="1" x14ac:dyDescent="0.2">
      <c r="A75" s="18" t="s">
        <v>136</v>
      </c>
      <c r="B75" s="18" t="s">
        <v>79</v>
      </c>
      <c r="C75" s="19">
        <v>260</v>
      </c>
      <c r="D75" s="18" t="s">
        <v>24</v>
      </c>
      <c r="E75" s="16"/>
      <c r="F75" s="16"/>
      <c r="G75" s="16"/>
      <c r="H75" s="16"/>
      <c r="I75" s="16"/>
      <c r="J75" s="17">
        <f>SUM(F75:I75)</f>
        <v>0</v>
      </c>
    </row>
    <row r="76" spans="1:10" s="15" customFormat="1" ht="35.1" customHeight="1" x14ac:dyDescent="0.2">
      <c r="A76" s="18" t="s">
        <v>137</v>
      </c>
      <c r="B76" s="18" t="s">
        <v>80</v>
      </c>
      <c r="C76" s="19">
        <v>260</v>
      </c>
      <c r="D76" s="18" t="s">
        <v>24</v>
      </c>
      <c r="E76" s="16"/>
      <c r="F76" s="16"/>
      <c r="G76" s="16"/>
      <c r="H76" s="16"/>
      <c r="I76" s="16"/>
      <c r="J76" s="17">
        <f>SUM(F76:I76)</f>
        <v>0</v>
      </c>
    </row>
    <row r="77" spans="1:10" s="15" customFormat="1" ht="35.1" customHeight="1" x14ac:dyDescent="0.2">
      <c r="A77" s="18" t="s">
        <v>138</v>
      </c>
      <c r="B77" s="18" t="s">
        <v>81</v>
      </c>
      <c r="C77" s="19">
        <v>75</v>
      </c>
      <c r="D77" s="18" t="s">
        <v>24</v>
      </c>
      <c r="E77" s="16"/>
      <c r="F77" s="16"/>
      <c r="G77" s="16"/>
      <c r="H77" s="16"/>
      <c r="I77" s="16"/>
      <c r="J77" s="17">
        <f>SUM(F77:I77)</f>
        <v>0</v>
      </c>
    </row>
    <row r="78" spans="1:10" s="15" customFormat="1" ht="35.1" customHeight="1" x14ac:dyDescent="0.2">
      <c r="A78" s="18" t="s">
        <v>139</v>
      </c>
      <c r="B78" s="18" t="s">
        <v>82</v>
      </c>
      <c r="C78" s="19">
        <v>60</v>
      </c>
      <c r="D78" s="18" t="s">
        <v>24</v>
      </c>
      <c r="E78" s="16"/>
      <c r="F78" s="16"/>
      <c r="G78" s="16"/>
      <c r="H78" s="16"/>
      <c r="I78" s="16"/>
      <c r="J78" s="17">
        <f>SUM(F78:I78)</f>
        <v>0</v>
      </c>
    </row>
    <row r="79" spans="1:10" s="15" customFormat="1" ht="35.1" customHeight="1" x14ac:dyDescent="0.2">
      <c r="A79" s="18"/>
      <c r="B79" s="18"/>
      <c r="C79" s="19"/>
      <c r="D79" s="18"/>
      <c r="E79" s="16"/>
      <c r="F79" s="16"/>
      <c r="G79" s="16"/>
      <c r="H79" s="16"/>
      <c r="I79" s="16"/>
      <c r="J79" s="17"/>
    </row>
    <row r="80" spans="1:10" s="15" customFormat="1" ht="35.1" customHeight="1" x14ac:dyDescent="0.2">
      <c r="A80" s="18"/>
      <c r="B80" s="18"/>
      <c r="C80" s="19"/>
      <c r="D80" s="18"/>
      <c r="E80" s="16"/>
      <c r="F80" s="16"/>
      <c r="G80" s="16"/>
      <c r="H80" s="16"/>
      <c r="I80" s="16"/>
      <c r="J80" s="17"/>
    </row>
    <row r="81" spans="1:10" s="15" customFormat="1" ht="35.1" customHeight="1" x14ac:dyDescent="0.2">
      <c r="A81" s="18"/>
      <c r="B81" s="18"/>
      <c r="C81" s="19"/>
      <c r="D81" s="18"/>
      <c r="E81" s="16"/>
      <c r="F81" s="16"/>
      <c r="G81" s="16"/>
      <c r="H81" s="16"/>
      <c r="I81" s="16"/>
      <c r="J81" s="17"/>
    </row>
    <row r="82" spans="1:10" s="15" customFormat="1" ht="35.1" customHeight="1" x14ac:dyDescent="0.2">
      <c r="A82" s="18"/>
      <c r="B82" s="18"/>
      <c r="C82" s="19"/>
      <c r="D82" s="18"/>
      <c r="E82" s="16"/>
      <c r="F82" s="16"/>
      <c r="G82" s="16"/>
      <c r="H82" s="16"/>
      <c r="I82" s="16"/>
      <c r="J82" s="17"/>
    </row>
    <row r="83" spans="1:10" s="15" customFormat="1" ht="35.1" customHeight="1" x14ac:dyDescent="0.2">
      <c r="A83" s="18"/>
      <c r="B83" s="18"/>
      <c r="C83" s="19"/>
      <c r="D83" s="18"/>
      <c r="E83" s="16"/>
      <c r="F83" s="16"/>
      <c r="G83" s="16"/>
      <c r="H83" s="16"/>
      <c r="I83" s="16"/>
      <c r="J83" s="17"/>
    </row>
    <row r="84" spans="1:10" s="15" customFormat="1" ht="35.1" customHeight="1" x14ac:dyDescent="0.2">
      <c r="A84" s="18"/>
      <c r="B84" s="18"/>
      <c r="C84" s="19"/>
      <c r="D84" s="18"/>
      <c r="E84" s="16"/>
      <c r="F84" s="16"/>
      <c r="G84" s="16"/>
      <c r="H84" s="16"/>
      <c r="I84" s="16"/>
      <c r="J84" s="17"/>
    </row>
    <row r="85" spans="1:10" s="15" customFormat="1" ht="35.1" customHeight="1" x14ac:dyDescent="0.2">
      <c r="A85" s="18"/>
      <c r="B85" s="18"/>
      <c r="C85" s="19"/>
      <c r="D85" s="18"/>
      <c r="E85" s="16"/>
      <c r="F85" s="16"/>
      <c r="G85" s="16"/>
      <c r="H85" s="16"/>
      <c r="I85" s="16"/>
      <c r="J85" s="17"/>
    </row>
    <row r="86" spans="1:10" s="15" customFormat="1" ht="35.1" customHeight="1" x14ac:dyDescent="0.2">
      <c r="A86" s="18"/>
      <c r="B86" s="18"/>
      <c r="C86" s="19"/>
      <c r="D86" s="18"/>
      <c r="E86" s="16"/>
      <c r="F86" s="16"/>
      <c r="G86" s="16"/>
      <c r="H86" s="16"/>
      <c r="I86" s="16"/>
      <c r="J86" s="17"/>
    </row>
    <row r="87" spans="1:10" s="15" customFormat="1" ht="35.1" customHeight="1" x14ac:dyDescent="0.2">
      <c r="A87" s="18"/>
      <c r="B87" s="18"/>
      <c r="C87" s="19"/>
      <c r="D87" s="18"/>
      <c r="E87" s="16"/>
      <c r="F87" s="16"/>
      <c r="G87" s="16"/>
      <c r="H87" s="16"/>
      <c r="I87" s="16"/>
      <c r="J87" s="17"/>
    </row>
    <row r="88" spans="1:10" s="15" customFormat="1" ht="35.1" customHeight="1" x14ac:dyDescent="0.2">
      <c r="A88" s="18"/>
      <c r="B88" s="18"/>
      <c r="C88" s="19"/>
      <c r="D88" s="18"/>
      <c r="E88" s="16"/>
      <c r="F88" s="16"/>
      <c r="G88" s="16"/>
      <c r="H88" s="16"/>
      <c r="I88" s="16"/>
      <c r="J88" s="17"/>
    </row>
    <row r="89" spans="1:10" s="15" customFormat="1" ht="35.1" customHeight="1" x14ac:dyDescent="0.2">
      <c r="A89" s="18"/>
      <c r="B89" s="18"/>
      <c r="C89" s="19"/>
      <c r="D89" s="18"/>
      <c r="E89" s="16"/>
      <c r="F89" s="16"/>
      <c r="G89" s="16"/>
      <c r="H89" s="16"/>
      <c r="I89" s="16"/>
      <c r="J89" s="17"/>
    </row>
    <row r="90" spans="1:10" s="15" customFormat="1" ht="35.1" customHeight="1" x14ac:dyDescent="0.2">
      <c r="A90" s="18"/>
      <c r="B90" s="18"/>
      <c r="C90" s="19"/>
      <c r="D90" s="18"/>
      <c r="E90" s="16"/>
      <c r="F90" s="16"/>
      <c r="G90" s="16"/>
      <c r="H90" s="16"/>
      <c r="I90" s="16"/>
      <c r="J90" s="17"/>
    </row>
    <row r="91" spans="1:10" s="15" customFormat="1" ht="35.1" customHeight="1" x14ac:dyDescent="0.2">
      <c r="A91" s="18"/>
      <c r="B91" s="18"/>
      <c r="C91" s="19"/>
      <c r="D91" s="18"/>
      <c r="E91" s="16"/>
      <c r="F91" s="16"/>
      <c r="G91" s="16"/>
      <c r="H91" s="16"/>
      <c r="I91" s="16"/>
      <c r="J91" s="17"/>
    </row>
    <row r="92" spans="1:10" s="15" customFormat="1" ht="35.1" customHeight="1" x14ac:dyDescent="0.2">
      <c r="A92" s="18"/>
      <c r="B92" s="18"/>
      <c r="C92" s="19"/>
      <c r="D92" s="18"/>
      <c r="E92" s="16"/>
      <c r="F92" s="16"/>
      <c r="G92" s="16"/>
      <c r="H92" s="16"/>
      <c r="I92" s="16"/>
      <c r="J92" s="17"/>
    </row>
    <row r="93" spans="1:10" s="15" customFormat="1" ht="35.1" customHeight="1" x14ac:dyDescent="0.2">
      <c r="A93" s="18"/>
      <c r="B93" s="18"/>
      <c r="C93" s="19"/>
      <c r="D93" s="18"/>
      <c r="E93" s="16"/>
      <c r="F93" s="16"/>
      <c r="G93" s="16"/>
      <c r="H93" s="16"/>
      <c r="I93" s="16"/>
      <c r="J93" s="17"/>
    </row>
    <row r="94" spans="1:10" s="15" customFormat="1" ht="35.1" customHeight="1" x14ac:dyDescent="0.2">
      <c r="A94" s="18"/>
      <c r="B94" s="18"/>
      <c r="C94" s="19"/>
      <c r="D94" s="18"/>
      <c r="E94" s="16"/>
      <c r="F94" s="16"/>
      <c r="G94" s="16"/>
      <c r="H94" s="16"/>
      <c r="I94" s="16"/>
      <c r="J94" s="17"/>
    </row>
    <row r="95" spans="1:10" s="15" customFormat="1" ht="35.1" customHeight="1" x14ac:dyDescent="0.2">
      <c r="A95" s="18"/>
      <c r="B95" s="18"/>
      <c r="C95" s="19"/>
      <c r="D95" s="18"/>
      <c r="E95" s="16"/>
      <c r="F95" s="16"/>
      <c r="G95" s="16"/>
      <c r="H95" s="16"/>
      <c r="I95" s="16"/>
      <c r="J95" s="17"/>
    </row>
    <row r="96" spans="1:10" s="15" customFormat="1" ht="35.1" customHeight="1" x14ac:dyDescent="0.2">
      <c r="A96" s="18"/>
      <c r="B96" s="18"/>
      <c r="C96" s="19"/>
      <c r="D96" s="18"/>
      <c r="E96" s="16"/>
      <c r="F96" s="16"/>
      <c r="G96" s="16"/>
      <c r="H96" s="16"/>
      <c r="I96" s="16"/>
      <c r="J96" s="17"/>
    </row>
    <row r="97" spans="1:10" s="15" customFormat="1" ht="35.1" customHeight="1" x14ac:dyDescent="0.2">
      <c r="A97" s="18"/>
      <c r="B97" s="18"/>
      <c r="C97" s="19"/>
      <c r="D97" s="18"/>
      <c r="E97" s="16"/>
      <c r="F97" s="16"/>
      <c r="G97" s="16"/>
      <c r="H97" s="16"/>
      <c r="I97" s="16"/>
      <c r="J97" s="17"/>
    </row>
    <row r="98" spans="1:10" s="15" customFormat="1" ht="35.1" customHeight="1" x14ac:dyDescent="0.2">
      <c r="A98" s="18"/>
      <c r="B98" s="18"/>
      <c r="C98" s="19"/>
      <c r="D98" s="18"/>
      <c r="E98" s="16"/>
      <c r="F98" s="16"/>
      <c r="G98" s="16"/>
      <c r="H98" s="16"/>
      <c r="I98" s="16"/>
      <c r="J98" s="17"/>
    </row>
  </sheetData>
  <sheetProtection algorithmName="SHA-512" hashValue="6vSXJZ2+C3QBU0RgZDrphizwV0d6j9ts88K3LFRPWL5vBix09Y6RRqCSKvT+aAo8926IljWcEMVC7WKbtM2s5w==" saltValue="jh1YerPaP7sWj5NwBs49tQ==" spinCount="100000" sheet="1" objects="1" scenarios="1" selectLockedCells="1"/>
  <mergeCells count="20">
    <mergeCell ref="G13:G14"/>
    <mergeCell ref="E11:E14"/>
    <mergeCell ref="H13:H14"/>
    <mergeCell ref="I13:I14"/>
    <mergeCell ref="B1:D2"/>
    <mergeCell ref="A11:A14"/>
    <mergeCell ref="A1:A2"/>
    <mergeCell ref="E2:H2"/>
    <mergeCell ref="I2:J2"/>
    <mergeCell ref="I1:J1"/>
    <mergeCell ref="E1:H1"/>
    <mergeCell ref="B11:B14"/>
    <mergeCell ref="C11:C14"/>
    <mergeCell ref="D11:D14"/>
    <mergeCell ref="F11:J11"/>
    <mergeCell ref="A4:J4"/>
    <mergeCell ref="A5:J5"/>
    <mergeCell ref="A7:J7"/>
    <mergeCell ref="F12:J12"/>
    <mergeCell ref="F13:F14"/>
  </mergeCells>
  <phoneticPr fontId="9" type="noConversion"/>
  <conditionalFormatting sqref="A16:J98">
    <cfRule type="expression" dxfId="6" priority="179">
      <formula>OR(ISTEXT($A16),ISTEXT($B16))</formula>
    </cfRule>
  </conditionalFormatting>
  <conditionalFormatting sqref="C16:D98">
    <cfRule type="expression" dxfId="5" priority="183">
      <formula>OR(ISTEXT(#REF!),ISTEXT(#REF!))</formula>
    </cfRule>
  </conditionalFormatting>
  <conditionalFormatting sqref="C17:D20">
    <cfRule type="expression" dxfId="4" priority="5">
      <formula>OR(ISTEXT($A17),ISTEXT($B17))</formula>
    </cfRule>
  </conditionalFormatting>
  <conditionalFormatting sqref="A30:J30 A44:J44 A58:J58 A72:J72 A87:J87 A31:B34 A45:B48 A59:B62 A73:B76 A88:B91 E31:I34 E45:I48 E59:I62 E73:I76 E88:I91 A35:I39 A49:I53 A63:I67 A77:I81 A92:I96 A40:B42 A54:B56 A68:B70 A97:B98 E40:I42 E54:I56 E68:I70 E83:I85 E97:I98 A43:I43 A57:I57 A71:I71 A86:I86 J31:J43 J45:J57 J59:J71 J73:J81 J88:J98 J83:J86 A82:B85 E82:J82">
    <cfRule type="expression" dxfId="3" priority="3">
      <formula>OR(ISTEXT($A30),ISTEXT($B30))</formula>
    </cfRule>
  </conditionalFormatting>
  <conditionalFormatting sqref="C30:D34 C44:D48 C58:D62 C72:D76 C87:D91 C40:D42 C54:D56 C68:D70 C83:D85 C97:D98">
    <cfRule type="expression" dxfId="2" priority="4">
      <formula>OR(ISTEXT(#REF!),ISTEXT(#REF!))</formula>
    </cfRule>
  </conditionalFormatting>
  <conditionalFormatting sqref="C31:D34 C45:D48 C59:D62 C73:D76 C88:D91">
    <cfRule type="expression" dxfId="1" priority="2">
      <formula>OR(ISTEXT($A31),ISTEXT($B31))</formula>
    </cfRule>
  </conditionalFormatting>
  <conditionalFormatting sqref="C82:D82">
    <cfRule type="expression" dxfId="0" priority="1">
      <formula>OR(ISTEXT(#REF!),ISTEXT(#REF!))</formula>
    </cfRule>
  </conditionalFormatting>
  <pageMargins left="0.62992125984251968" right="0.31496062992125984" top="0.98425196850393704" bottom="1.8110236220472442" header="0.31496062992125984" footer="0.59055118110236227"/>
  <pageSetup paperSize="9" scale="99" orientation="portrait" r:id="rId1"/>
  <headerFooter>
    <oddHeader xml:space="preserve">&amp;R&amp;"Arial,Fett"&amp;12 223&amp;"Arial,Standard"&amp;8
(Aufgliederung der Einheitspreise)
</oddHeader>
    <oddFooter>&amp;L&amp;10&amp;G
&amp;"Arial,Fett"&amp;8© VHB - Bund - Ausgabe 2008 – Stand Mai 2010 &amp;C&amp;8
&amp;R&amp;"Arial,Fett"&amp;8Seite &amp;P von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Seitenansicht_bis_Letzt_gefuellte_Zeile_A">
                <anchor moveWithCells="1" sizeWithCells="1">
                  <from>
                    <xdr:col>10</xdr:col>
                    <xdr:colOff>0</xdr:colOff>
                    <xdr:row>9</xdr:row>
                    <xdr:rowOff>47625</xdr:rowOff>
                  </from>
                  <to>
                    <xdr:col>10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Button 6">
              <controlPr defaultSize="0" print="0" autoFill="0" autoPict="0" macro="[0]!Werte_einfuegen">
                <anchor moveWithCells="1" sizeWithCells="1">
                  <from>
                    <xdr:col>10</xdr:col>
                    <xdr:colOff>0</xdr:colOff>
                    <xdr:row>6</xdr:row>
                    <xdr:rowOff>104775</xdr:rowOff>
                  </from>
                  <to>
                    <xdr:col>10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Button 7">
              <controlPr defaultSize="0" print="0" autoFill="0" autoPict="0" macro="[0]!CommandButton1_Click">
                <anchor moveWithCells="1" sizeWithCells="1">
                  <from>
                    <xdr:col>10</xdr:col>
                    <xdr:colOff>0</xdr:colOff>
                    <xdr:row>2</xdr:row>
                    <xdr:rowOff>66675</xdr:rowOff>
                  </from>
                  <to>
                    <xdr:col>10</xdr:col>
                    <xdr:colOff>0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Button 8">
              <controlPr defaultSize="0" print="0" autoFill="0" autoPict="0" macro="[0]!Werte_manuell_einfuegen">
                <anchor moveWithCells="1" sizeWithCells="1">
                  <from>
                    <xdr:col>10</xdr:col>
                    <xdr:colOff>0</xdr:colOff>
                    <xdr:row>4</xdr:row>
                    <xdr:rowOff>142875</xdr:rowOff>
                  </from>
                  <to>
                    <xdr:col>10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Button 9">
              <controlPr defaultSize="0" print="0" autoFill="0" autoPict="0" macro="[0]!xls_Speichern">
                <anchor moveWithCells="1" sizeWithCells="1">
                  <from>
                    <xdr:col>10</xdr:col>
                    <xdr:colOff>0</xdr:colOff>
                    <xdr:row>11</xdr:row>
                    <xdr:rowOff>66675</xdr:rowOff>
                  </from>
                  <to>
                    <xdr:col>10</xdr:col>
                    <xdr:colOff>0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10</vt:i4>
      </vt:variant>
    </vt:vector>
  </HeadingPairs>
  <TitlesOfParts>
    <vt:vector size="11" baseType="lpstr">
      <vt:lpstr>VHB-223</vt:lpstr>
      <vt:lpstr>'VHB-223'!_ftnref1</vt:lpstr>
      <vt:lpstr>'VHB-223'!_ftnref2</vt:lpstr>
      <vt:lpstr>'VHB-223'!_ftnref3</vt:lpstr>
      <vt:lpstr>'VHB-223'!_ftnref4</vt:lpstr>
      <vt:lpstr>'VHB-223'!Druckbereich</vt:lpstr>
      <vt:lpstr>'VHB-223'!Drucktitel</vt:lpstr>
      <vt:lpstr>LBezeichnung</vt:lpstr>
      <vt:lpstr>MBezeichnung</vt:lpstr>
      <vt:lpstr>PBezeichnung</vt:lpstr>
      <vt:lpstr>Vergabenummer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Sommer</dc:creator>
  <cp:lastModifiedBy>Stöber, Thomas</cp:lastModifiedBy>
  <cp:lastPrinted>2026-07-09T12:59:19Z</cp:lastPrinted>
  <dcterms:created xsi:type="dcterms:W3CDTF">2013-08-16T05:07:35Z</dcterms:created>
  <dcterms:modified xsi:type="dcterms:W3CDTF">2026-07-16T12:29:51Z</dcterms:modified>
</cp:coreProperties>
</file>