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KBK\Rechnungswesen\Einkauf\Vergabe\B2-10 Grün_Sport\2025-KBK-B2-10-SoeE-03 Beschaffung 5 E-Transporter (Pritsche)\02 Vergabe\0202 Vergabeunterlagen\"/>
    </mc:Choice>
  </mc:AlternateContent>
  <xr:revisionPtr revIDLastSave="0" documentId="13_ncr:1_{E5D20C8D-A0BA-4DAA-A765-DD9189A69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-DoKa Pritschenfahrzeuge" sheetId="1" r:id="rId1"/>
  </sheets>
  <definedNames>
    <definedName name="_xlnm.Print_Titles" localSheetId="0">'E-DoKa Pritschenfahrzeuge'!$16:$19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I147" i="1"/>
  <c r="I51" i="1"/>
  <c r="I50" i="1"/>
  <c r="I128" i="1"/>
  <c r="I126" i="1"/>
  <c r="I125" i="1"/>
  <c r="I124" i="1"/>
  <c r="I123" i="1"/>
  <c r="I122" i="1"/>
  <c r="I121" i="1"/>
  <c r="I120" i="1"/>
  <c r="I119" i="1"/>
  <c r="I118" i="1"/>
  <c r="I115" i="1"/>
  <c r="I113" i="1"/>
  <c r="I111" i="1"/>
  <c r="I109" i="1"/>
  <c r="I107" i="1"/>
  <c r="I105" i="1"/>
  <c r="I102" i="1"/>
  <c r="I100" i="1"/>
  <c r="I99" i="1"/>
  <c r="I98" i="1"/>
  <c r="I97" i="1"/>
  <c r="I95" i="1"/>
  <c r="I93" i="1"/>
  <c r="I92" i="1"/>
  <c r="I91" i="1"/>
  <c r="I88" i="1"/>
  <c r="I86" i="1"/>
  <c r="I85" i="1"/>
  <c r="I84" i="1"/>
  <c r="I82" i="1"/>
  <c r="I81" i="1"/>
  <c r="I80" i="1"/>
  <c r="I76" i="1"/>
  <c r="I75" i="1"/>
  <c r="I74" i="1"/>
  <c r="I73" i="1"/>
  <c r="I72" i="1"/>
  <c r="I71" i="1"/>
  <c r="I70" i="1"/>
  <c r="I69" i="1"/>
  <c r="I67" i="1"/>
  <c r="I66" i="1"/>
  <c r="I65" i="1"/>
  <c r="I64" i="1"/>
  <c r="I63" i="1"/>
  <c r="I62" i="1"/>
  <c r="I61" i="1"/>
  <c r="I60" i="1"/>
  <c r="I59" i="1"/>
  <c r="I58" i="1"/>
  <c r="I56" i="1"/>
  <c r="I55" i="1"/>
  <c r="I54" i="1"/>
  <c r="I53" i="1"/>
  <c r="I52" i="1"/>
  <c r="I49" i="1"/>
  <c r="I48" i="1"/>
  <c r="I47" i="1"/>
  <c r="I46" i="1"/>
  <c r="I45" i="1"/>
  <c r="I44" i="1"/>
  <c r="I43" i="1"/>
  <c r="I41" i="1"/>
  <c r="I42" i="1"/>
  <c r="I40" i="1"/>
  <c r="I38" i="1"/>
  <c r="I36" i="1"/>
  <c r="I35" i="1"/>
  <c r="I34" i="1"/>
  <c r="I32" i="1"/>
  <c r="I31" i="1"/>
  <c r="I30" i="1"/>
  <c r="I28" i="1"/>
  <c r="I26" i="1"/>
  <c r="I24" i="1"/>
  <c r="I23" i="1"/>
  <c r="I20" i="1"/>
  <c r="I130" i="1" l="1"/>
  <c r="I131" i="1" s="1"/>
  <c r="I133" i="1" l="1"/>
</calcChain>
</file>

<file path=xl/sharedStrings.xml><?xml version="1.0" encoding="utf-8"?>
<sst xmlns="http://schemas.openxmlformats.org/spreadsheetml/2006/main" count="309" uniqueCount="223">
  <si>
    <t>Liefer- und Leistungsbeschreibung</t>
  </si>
  <si>
    <t>Liefergegenstand</t>
  </si>
  <si>
    <t>Inklusive</t>
  </si>
  <si>
    <t>Liefertermin</t>
  </si>
  <si>
    <t>Übergabe, Abnahme, Einweisung und Dokumentation</t>
  </si>
  <si>
    <t>Gewährleistung</t>
  </si>
  <si>
    <t xml:space="preserve">Betriebshandbuch &amp; Serviceheft in deutscher Sprache
</t>
  </si>
  <si>
    <t xml:space="preserve">Zum Zeitpunkt der Auslieferung muss das Fahrzeug dem aktuellen Stand der Technik und den Vorgaben der StVZO, BetrSichV (UVV), CE und allen anderen relevanten Normen und gesetzlichen Vorgaben entsprechen.
</t>
  </si>
  <si>
    <t xml:space="preserve">aller notwendigen technischen Gutachten &amp; Dokumente zur Zulassung bzw. den Betrieb für den deutschen Straßenverkehr.
</t>
  </si>
  <si>
    <t xml:space="preserve">Bitte geben Sie den voraussichtlichen Liefertermin an:
</t>
  </si>
  <si>
    <t>Ersatz- und Verschleißteile müssen auch nach der Gewährleistungszeit kurzfristig und für mindestens zehn Jahre verfügbar sein.</t>
  </si>
  <si>
    <t>Pos.</t>
  </si>
  <si>
    <t>Erforderliche Ausstattung</t>
  </si>
  <si>
    <t>ja</t>
  </si>
  <si>
    <t>nein *</t>
  </si>
  <si>
    <t>Grundpreis:</t>
  </si>
  <si>
    <r>
      <t xml:space="preserve">Serienmäßig
</t>
    </r>
    <r>
      <rPr>
        <sz val="11"/>
        <rFont val="Arial"/>
        <family val="2"/>
      </rPr>
      <t>(im Grundpreis enthalten)</t>
    </r>
  </si>
  <si>
    <t>1.1</t>
  </si>
  <si>
    <t xml:space="preserve">Hersteller-/Fabrikatsangabe: </t>
  </si>
  <si>
    <t>Fahrzeug</t>
  </si>
  <si>
    <t>Antrieb</t>
  </si>
  <si>
    <t>2.1</t>
  </si>
  <si>
    <t>2.2</t>
  </si>
  <si>
    <t xml:space="preserve">          *</t>
  </si>
  <si>
    <t>Heckantrieb</t>
  </si>
  <si>
    <t>3.1</t>
  </si>
  <si>
    <t>Ausstattung</t>
  </si>
  <si>
    <t>Fensterheber vorne elektrisch</t>
  </si>
  <si>
    <t>Außenspiegel elektrisch einstell- und beheizbar</t>
  </si>
  <si>
    <t>Zusatzbatterie mit Trennrelais</t>
  </si>
  <si>
    <t>Heckfenster</t>
  </si>
  <si>
    <t>Wärmeschutzverglasung</t>
  </si>
  <si>
    <t>Bereifung</t>
  </si>
  <si>
    <t>Anhängerkupplung</t>
  </si>
  <si>
    <t>Aufbau</t>
  </si>
  <si>
    <t>Feinstaubplakette grün</t>
  </si>
  <si>
    <t>Bodenbelag, Ausführung: Gummi (kein Teppich) inkl. Allwetterfußmatten für vorne und hinten</t>
  </si>
  <si>
    <t>Farbe</t>
  </si>
  <si>
    <t>Sonstiges</t>
  </si>
  <si>
    <t>Farbe der Karosserie in RAL 9010 (reinweiß) oder vergleichbar</t>
  </si>
  <si>
    <t>Fahrzeuge geprüft nach BetrSichV DGUV Vorschrift 70 (UVV-Prüfung)</t>
  </si>
  <si>
    <t>2.5</t>
  </si>
  <si>
    <t>2.6</t>
  </si>
  <si>
    <t>2.7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</si>
  <si>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</si>
  <si>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</si>
  <si>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</si>
  <si>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</si>
  <si>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</si>
  <si>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</si>
  <si>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</si>
  <si>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</si>
  <si>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</si>
  <si>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</si>
  <si>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</si>
  <si>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</si>
  <si>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</si>
  <si>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</si>
  <si>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</si>
  <si>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</si>
  <si>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</si>
  <si>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</si>
  <si>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</si>
  <si>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</si>
  <si>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</si>
  <si>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</si>
  <si>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</si>
  <si>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</si>
  <si>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</si>
  <si>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</si>
  <si>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</si>
  <si>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</si>
  <si>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</si>
  <si>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4.1</t>
  </si>
  <si>
    <t>4.2</t>
  </si>
  <si>
    <t>4.3</t>
  </si>
  <si>
    <t>5.1</t>
  </si>
  <si>
    <t>5.2</t>
  </si>
  <si>
    <t>6.1</t>
  </si>
  <si>
    <t>7.1</t>
  </si>
  <si>
    <t>8.1</t>
  </si>
  <si>
    <t>8.2</t>
  </si>
  <si>
    <t>9.1</t>
  </si>
  <si>
    <t>9.2</t>
  </si>
  <si>
    <t>10.1</t>
  </si>
  <si>
    <t>10.2</t>
  </si>
  <si>
    <t>10.3</t>
  </si>
  <si>
    <t>10.4</t>
  </si>
  <si>
    <t>10.5</t>
  </si>
  <si>
    <t>10.6</t>
  </si>
  <si>
    <t>Bieter:</t>
  </si>
  <si>
    <t>Netto</t>
  </si>
  <si>
    <t>Gesamtbetrag (Angebotspreis)</t>
  </si>
  <si>
    <t xml:space="preserve">mind. 24 Monate ab Datum der Auslieferung bzw. Erstzulassung.
</t>
  </si>
  <si>
    <t>reiner Elektroantrieb</t>
  </si>
  <si>
    <t>angebotene Antriebsleistung (KW / PS):                                   /</t>
  </si>
  <si>
    <t xml:space="preserve">angebotene Reichweite :                              </t>
  </si>
  <si>
    <t xml:space="preserve">angebotene Ausführung (kWh) :                              </t>
  </si>
  <si>
    <t>Warnmarkierung nach DIN 30710, vorne, hinten und seitlich</t>
  </si>
  <si>
    <t>angebotene Anzahl Sitzplätz:</t>
  </si>
  <si>
    <t>angebotenes Material &amp; Farbe der Sitzbezüge:</t>
  </si>
  <si>
    <t>LED Innenraumbeleuchtung für Fahrerhaus und Fahrgastraum</t>
  </si>
  <si>
    <t>Fahrerkomfortsitz, einstellbar inkl. Kopfstütze</t>
  </si>
  <si>
    <t>Doppelsitzbank für Beifahrer und Staufunktion und Kopfstützen</t>
  </si>
  <si>
    <t>Sitzbank in der zweiten Sitzreihe für mind. 3 Personen und Kopfstützen</t>
  </si>
  <si>
    <t>Staufächer oder Gepäcknetze an den Türverkleidungen im Fahrgastraum</t>
  </si>
  <si>
    <t>Mittelkonsole inkl. Becherhalter und Ablage / Staufach</t>
  </si>
  <si>
    <t>Airbag für Fahrer und Beifahrer</t>
  </si>
  <si>
    <t>Notbremassistent inkl. Fußgänger- und Radfahrerekennung</t>
  </si>
  <si>
    <t>Abbiegeassistent / Totwinkelassistent</t>
  </si>
  <si>
    <t>Rückspiegel abblendbar</t>
  </si>
  <si>
    <t>Gurtstraffer für Fahrer und Beifahrer</t>
  </si>
  <si>
    <t>Einparkhilfe vorne und hinten</t>
  </si>
  <si>
    <t>Rückfahrkamera</t>
  </si>
  <si>
    <t>USB-Anschluss, mind. 2x im Fahrerhaus</t>
  </si>
  <si>
    <t>angebotene Anzahl USB-Anschlüsse:</t>
  </si>
  <si>
    <t>12V Steckdose im Fahrerhaus</t>
  </si>
  <si>
    <t>Schmutzfänger vorne und hinten</t>
  </si>
  <si>
    <t>LED Scheinwerfer und Tagfahrlicht</t>
  </si>
  <si>
    <t>LED Rückleuchten</t>
  </si>
  <si>
    <t>Wegfahrsperre, elektronisch</t>
  </si>
  <si>
    <t>Radiosystem inkl. Touchscreen, Navigation, DAB+, Bluetooth Freisprecheinrichtung, Mobiltelefonschnittstelle (Andriod Auto &amp; Apple Car Play) und Lautsprechern</t>
  </si>
  <si>
    <t>Zentralverriegelung</t>
  </si>
  <si>
    <t>Unterfahrschutz für Motor und Getriebe aus Stahlblech</t>
  </si>
  <si>
    <t>Wintertaugliche Ganzjahresbereifung mit Schneeflockensymbol und Herstellerfreigabe</t>
  </si>
  <si>
    <t>Reifenpannenkit mit Kompressor und Füllmittel</t>
  </si>
  <si>
    <t>Linkslenker mit Multifunktionslenkrad und Servolenkung</t>
  </si>
  <si>
    <t>Anhängerkupplung, starr mit Gespannstabilisierung</t>
  </si>
  <si>
    <t>Stützlast von mind. 75 kg</t>
  </si>
  <si>
    <t>Angebotene Stützlast in kg:</t>
  </si>
  <si>
    <t>Anhängelast mind. 2.000 kg</t>
  </si>
  <si>
    <t>Angebotene Anhängelast in kg:</t>
  </si>
  <si>
    <t>Prischtenaufbau, offen</t>
  </si>
  <si>
    <t>Angebotene Anzahl an Verzurrösen:</t>
  </si>
  <si>
    <t>Klapptrittstufe</t>
  </si>
  <si>
    <t>Stirnwandschutzgitter</t>
  </si>
  <si>
    <t>elektrische Anbauten</t>
  </si>
  <si>
    <t>Ladeboden aus Siebdruckplatte, ebene Ladefläche, rutschhemmend</t>
  </si>
  <si>
    <t xml:space="preserve">Umläufige Netzhalterung mit Bordwandhaken </t>
  </si>
  <si>
    <t>Alubordwände mit Sicherheitsveriegelungen, abklappbar, Höhe 350 - 450 mm</t>
  </si>
  <si>
    <t>Angebotene Bordwandhöhe in mm:</t>
  </si>
  <si>
    <t>Verzurrösen auf der Ladefläche, mind. 6x</t>
  </si>
  <si>
    <t>Innenmaße der Pritsche: 2.000 - 2.200 mm (Länge) x 1.800 - 2.000 mm (Breite)</t>
  </si>
  <si>
    <t>Angebotene Innenmaße in mm:</t>
  </si>
  <si>
    <t>Abmessungen Fahrzeug</t>
  </si>
  <si>
    <t>Fahrzeugbreite inkl. Außenspiegel 2.000 mm - 2.300 mm</t>
  </si>
  <si>
    <t>Angebotene Fahrzeugbreite in mm:</t>
  </si>
  <si>
    <t>Fahrzeuglänge 5.500 - 5.700 mm inkl. AHK</t>
  </si>
  <si>
    <t>Angebotene Fahrzeuglänge in mm:</t>
  </si>
  <si>
    <t>Angebotene Fahrzeughöhe in mm:</t>
  </si>
  <si>
    <t xml:space="preserve">Verbandmaterial, Warndreieck, Warnwesten (für Fahrer und alle möglichen Passagiere) </t>
  </si>
  <si>
    <t>3.31</t>
  </si>
  <si>
    <t>3.32</t>
  </si>
  <si>
    <t>3.33</t>
  </si>
  <si>
    <t>3.34</t>
  </si>
  <si>
    <t>3.35</t>
  </si>
  <si>
    <t>3.36</t>
  </si>
  <si>
    <t>5.3</t>
  </si>
  <si>
    <t>5.4</t>
  </si>
  <si>
    <t>6.2</t>
  </si>
  <si>
    <t>6.3</t>
  </si>
  <si>
    <t>6.4</t>
  </si>
  <si>
    <t>6.5</t>
  </si>
  <si>
    <t>6.6</t>
  </si>
  <si>
    <t>6.7</t>
  </si>
  <si>
    <t>6.8</t>
  </si>
  <si>
    <t>9.3</t>
  </si>
  <si>
    <t>10.7</t>
  </si>
  <si>
    <t>3.37</t>
  </si>
  <si>
    <t>6.9</t>
  </si>
  <si>
    <t xml:space="preserve">EG-Übereinstimmungsbescheinigung (COC) bzw. Herstellerdatenbestätigung (Dokument für Typisierung), Zulassungsbescheinigung Teil II (Fahrzeugbrief)
</t>
  </si>
  <si>
    <t>Reichweite mind. 300 km WLTP</t>
  </si>
  <si>
    <t>Angebotene Nutzlast in kg:</t>
  </si>
  <si>
    <t>Nutzlast mind. 650 kg</t>
  </si>
  <si>
    <t>10.8</t>
  </si>
  <si>
    <t>Garantielaufzeit auf Fahrbatterie mind. 8 Jahre oder 160.000 km</t>
  </si>
  <si>
    <t>Angebotene Garantie:</t>
  </si>
  <si>
    <t xml:space="preserve">jeweils 2 Fahrzeugschlüssel (inkl. Fernbedienung für Zentralverriegelung)
</t>
  </si>
  <si>
    <t>jeweils 1 Bordmappe inkl. Handbuch in gedruckter Form und deutscher Sprache</t>
  </si>
  <si>
    <t>jeweils 2 Fahrzeugschlüssel mit Fernbedienung für Zentralverriegelung</t>
  </si>
  <si>
    <t>10.9</t>
  </si>
  <si>
    <t>Inklusive Zulassungsbescheinigung Teil II, COC und aller notwendigen technischen Gutachten zur Zulassung für den deutschen Straßenverkehr und Eintragung in die Fahrzeugpapiere, einschl. Überführungskosten bzw. Lieferung, Selbstzulassung</t>
  </si>
  <si>
    <t>Schnellladefunktion mit mind. 80 kW DC (CCS-Kombi Steckdose)</t>
  </si>
  <si>
    <t>jeweils 1 Transportnetz in Pritschengröße zur Ladungssicherung mit umlaufenden Gummiband</t>
  </si>
  <si>
    <t>jeweils 1 zusätzliches Ladekabel Schuko-Stecker auf Typ 2 für Notladung</t>
  </si>
  <si>
    <t>Sonnenblende für Fahrer und Beifahrer</t>
  </si>
  <si>
    <t>Feststellbremse</t>
  </si>
  <si>
    <t>3.38</t>
  </si>
  <si>
    <t>Automatikgetriebe / Reduktionsgetriebe</t>
  </si>
  <si>
    <t>Klimaanlage oder Automatik mit Wärmepumpe</t>
  </si>
  <si>
    <t>Bordcomputer und digitale Instrunmententafel / Cockpit</t>
  </si>
  <si>
    <t>Kapazität der Fahrbatterie mind. 60 kWh</t>
  </si>
  <si>
    <t>Sitzbezüge aus Stoff oder Kunstleder in grau oder anthrazit, strapazierfähig / robust</t>
  </si>
  <si>
    <t>Handschuhfach, geschlossen</t>
  </si>
  <si>
    <t>Verkehrszeichenerkennung</t>
  </si>
  <si>
    <t>Stahlfelgen mit Radabdeckungen</t>
  </si>
  <si>
    <t>angebotener Farbton:</t>
  </si>
  <si>
    <t>Fahrzeughöhe inkl. Stirnwandgitter 1.900 mm - 2.100 mm</t>
  </si>
  <si>
    <t>serienmäßige Antriebsleistung mind.100 kW</t>
  </si>
  <si>
    <t>11.1</t>
  </si>
  <si>
    <t xml:space="preserve">fünf identische Transporter, reiner Elektroantrieb, Doppelkabine mit Pritschenaufbau, Neufahrzeuge, Fz.z.Gü.bef. b. 3,5 t bzw. 4,25 t gemäß FeV (§6, Abs. 3b) 
</t>
  </si>
  <si>
    <t xml:space="preserve">fünf identische Transporter, Doppelkabine mit Pritschenaufbau, Neufahrzeuge, Fz.z.Gü.bef. b. 3,5 t bzw. 4,25 t gemäß FeV (§6, Abs. 3b) </t>
  </si>
  <si>
    <t>10.10</t>
  </si>
  <si>
    <t>2.3</t>
  </si>
  <si>
    <t>2.4</t>
  </si>
  <si>
    <t>EP (1 Fahrzeug)</t>
  </si>
  <si>
    <t>GP (5 Fahrzeuge)</t>
  </si>
  <si>
    <t>+ 19% MwSt.</t>
  </si>
  <si>
    <t>Adaptive Geschwindigkeitsregelung (ACC)</t>
  </si>
  <si>
    <t>3.39</t>
  </si>
  <si>
    <t>ESP und ABS</t>
  </si>
  <si>
    <t>Optionale Ausstattung</t>
  </si>
  <si>
    <t>(nicht zwingend, nicht Bestandteil der Wertung)</t>
  </si>
  <si>
    <t xml:space="preserve">angebotene Funktion:                              </t>
  </si>
  <si>
    <t>2 flache LED - Rundumleuchten in gelb/orange (rechts &amp; links innen am Stirnwandgitter auf höhenverstellbarem Stativ), Schalter im Fahrerhaus, Montage nach Abstimmung</t>
  </si>
  <si>
    <t xml:space="preserve">Die Fahrzeuge sind mängelfrei und vollgeladen am Betriebshof des Kommunalbetrieb Krefeld AöR, St. Töniser Straße 124, 47804 Krefeld zu übergeben. 
Nach Auslieferung hat eine ausführliche Einweisung/Unterweisung für das Fahrzeug am Betriebsstandort zu erfolgen. Es sind u.a. alle Sicherheitsvorgaben und -einrichtungen zu erläutern, die Arbeiten zur ordnungsgemäßen Pflege und Wartung der Technik, sowie der Umgang mit den Fahrzeugen unter realistischen Einsatzbedingungen. Alle möglichen Unfallgefahren sind anzusprechen. Die Einweisung/Unterweisung ist durch ein Zertifikat jedem Teilnehmer zu bestätigen. Die anfallenden Kosten sind in dem Angebotspreis mit einzubeziehen.
</t>
  </si>
  <si>
    <r>
      <t xml:space="preserve">Existenz eines mobilen Vor-Ort-Services und einer Servicewerkstatt (d.h. hierbei muss es sich </t>
    </r>
    <r>
      <rPr>
        <u/>
        <sz val="12"/>
        <rFont val="Arial"/>
        <family val="2"/>
      </rPr>
      <t>nicht</t>
    </r>
    <r>
      <rPr>
        <sz val="12"/>
        <rFont val="Arial"/>
        <family val="2"/>
      </rPr>
      <t xml:space="preserve"> um den eigenen Standort des Bieters handeln!), Erreichbarkeit innerhalb von max. 100 Kilometer, gemessen ab Betriebshof St. Töniser Straße 124, 47804 Krefeld mit den Fahrzeugen auf eigener Achse. Ersatz- und Verschleißteile müssen auch nach der Garantiezeit kurzfristig und für mindestens zehn Jahre verfügbar sein.</t>
    </r>
  </si>
  <si>
    <t>13 polige Anhängersteckdose 12 Volt</t>
  </si>
  <si>
    <t>Ladefunktion über Typ2 Stecker 11 / 22 kW</t>
  </si>
  <si>
    <t xml:space="preserve">angebotene Funktion (kW):                              </t>
  </si>
  <si>
    <t>Aufpreis Garantieverlängerung von 24 Monate Werksgarantie auf insgesamt 60 Monate für Fahrgestell, Fahrzeugaufbau, Motor, Getriebe und Antriebsstrang. Im Falle einer möglichen Garantieverlängerung bitten wir die Garantiebedingungen dem Angebot beizufügen.</t>
  </si>
  <si>
    <t>jeweils 1 Ladekabel  22 kW Typ2</t>
  </si>
  <si>
    <t>24 Monate Werksgarantie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</si>
</sst>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rgb="FF212529"/>
      <name val="Arial"/>
      <family val="2"/>
    </font>
    <font>
      <u val="double"/>
      <sz val="12"/>
      <color theme="1"/>
      <name val="Arial"/>
      <family val="2"/>
    </font>
    <font>
      <u val="singleAccounting"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7" fillId="0" borderId="0"/>
    <xf numFmtId="44" fontId="15" fillId="0" borderId="0" applyFont="0" applyFill="0" applyBorder="0" applyAlignment="0" applyProtection="0"/>
  </cellStyleXfs>
  <cellXfs count="99">
    <xf numFmtId="0" fontId="0" fillId="0" borderId="0" xfId="0"/>
    <xf numFmtId="164" fontId="6" fillId="2" borderId="2" xfId="0" applyNumberFormat="1" applyFont="1" applyFill="1" applyBorder="1" applyAlignment="1" applyProtection="1">
      <alignment vertical="center"/>
      <protection locked="0"/>
    </xf>
    <xf numFmtId="164" fontId="6" fillId="2" borderId="1" xfId="0" applyNumberFormat="1" applyFont="1" applyFill="1" applyBorder="1" applyAlignment="1" applyProtection="1">
      <alignment vertical="center"/>
      <protection locked="0"/>
    </xf>
    <xf numFmtId="164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alignment vertical="center"/>
    </xf>
    <xf numFmtId="49" fontId="6" fillId="0" borderId="0" xfId="1" applyNumberFormat="1" applyFont="1" applyBorder="1" applyAlignment="1" applyProtection="1">
      <alignment horizontal="left" vertical="center"/>
    </xf>
    <xf numFmtId="49" fontId="6" fillId="0" borderId="0" xfId="1" applyNumberFormat="1" applyFont="1" applyBorder="1" applyAlignment="1" applyProtection="1">
      <alignment horizontal="left" vertical="center" wrapText="1"/>
    </xf>
    <xf numFmtId="44" fontId="6" fillId="0" borderId="1" xfId="2" applyFont="1" applyFill="1" applyBorder="1" applyAlignment="1" applyProtection="1">
      <alignment horizontal="center" vertical="center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44" fontId="6" fillId="0" borderId="2" xfId="2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Protection="1"/>
    <xf numFmtId="49" fontId="1" fillId="0" borderId="0" xfId="0" applyNumberFormat="1" applyFont="1" applyProtection="1"/>
    <xf numFmtId="49" fontId="1" fillId="0" borderId="0" xfId="0" applyNumberFormat="1" applyFont="1" applyFill="1" applyBorder="1" applyProtection="1"/>
    <xf numFmtId="49" fontId="3" fillId="0" borderId="0" xfId="0" applyNumberFormat="1" applyFont="1" applyAlignmen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3" fillId="0" borderId="0" xfId="0" applyNumberFormat="1" applyFont="1" applyAlignment="1" applyProtection="1">
      <alignment vertical="center"/>
    </xf>
    <xf numFmtId="49" fontId="5" fillId="0" borderId="0" xfId="0" applyNumberFormat="1" applyFont="1" applyAlignment="1" applyProtection="1">
      <alignment wrapText="1"/>
    </xf>
    <xf numFmtId="49" fontId="1" fillId="0" borderId="0" xfId="0" applyNumberFormat="1" applyFont="1" applyAlignment="1" applyProtection="1">
      <alignment wrapText="1"/>
    </xf>
    <xf numFmtId="49" fontId="4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top"/>
    </xf>
    <xf numFmtId="49" fontId="5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vertical="top" wrapText="1"/>
    </xf>
    <xf numFmtId="49" fontId="8" fillId="0" borderId="0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right" vertical="center"/>
    </xf>
    <xf numFmtId="49" fontId="3" fillId="0" borderId="1" xfId="0" applyNumberFormat="1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vertical="center"/>
    </xf>
    <xf numFmtId="49" fontId="10" fillId="0" borderId="0" xfId="0" applyNumberFormat="1" applyFont="1" applyAlignment="1" applyProtection="1">
      <alignment vertical="center"/>
    </xf>
    <xf numFmtId="49" fontId="5" fillId="0" borderId="0" xfId="0" applyNumberFormat="1" applyFont="1" applyAlignment="1" applyProtection="1">
      <alignment vertical="center" wrapText="1"/>
    </xf>
    <xf numFmtId="49" fontId="6" fillId="0" borderId="0" xfId="0" applyNumberFormat="1" applyFont="1" applyBorder="1" applyAlignment="1" applyProtection="1">
      <alignment vertical="center"/>
    </xf>
    <xf numFmtId="49" fontId="1" fillId="0" borderId="3" xfId="0" applyNumberFormat="1" applyFont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center"/>
    </xf>
    <xf numFmtId="49" fontId="9" fillId="0" borderId="0" xfId="0" applyNumberFormat="1" applyFont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center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right" vertical="center"/>
    </xf>
    <xf numFmtId="49" fontId="9" fillId="0" borderId="0" xfId="0" applyNumberFormat="1" applyFont="1" applyBorder="1" applyAlignment="1" applyProtection="1">
      <alignment horizontal="left" vertical="center" indent="2"/>
    </xf>
    <xf numFmtId="0" fontId="11" fillId="0" borderId="0" xfId="0" applyFont="1" applyFill="1" applyBorder="1" applyAlignment="1" applyProtection="1">
      <alignment vertical="top"/>
    </xf>
    <xf numFmtId="0" fontId="0" fillId="0" borderId="0" xfId="0" applyAlignment="1" applyProtection="1">
      <alignment vertical="center"/>
    </xf>
    <xf numFmtId="0" fontId="1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center"/>
    </xf>
    <xf numFmtId="164" fontId="6" fillId="0" borderId="0" xfId="0" applyNumberFormat="1" applyFont="1" applyBorder="1" applyAlignment="1" applyProtection="1">
      <alignment vertical="center"/>
    </xf>
    <xf numFmtId="0" fontId="0" fillId="0" borderId="0" xfId="0" applyProtection="1"/>
    <xf numFmtId="49" fontId="5" fillId="0" borderId="0" xfId="0" applyNumberFormat="1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left" vertical="center" wrapText="1"/>
    </xf>
    <xf numFmtId="49" fontId="6" fillId="0" borderId="0" xfId="0" applyNumberFormat="1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49" fontId="6" fillId="0" borderId="0" xfId="0" applyNumberFormat="1" applyFont="1" applyAlignment="1" applyProtection="1">
      <alignment horizontal="left" vertical="center"/>
    </xf>
    <xf numFmtId="49" fontId="9" fillId="0" borderId="0" xfId="0" applyNumberFormat="1" applyFont="1" applyAlignment="1" applyProtection="1">
      <alignment horizontal="left" vertical="center" indent="2"/>
    </xf>
    <xf numFmtId="49" fontId="6" fillId="0" borderId="0" xfId="0" applyNumberFormat="1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49" fontId="10" fillId="0" borderId="0" xfId="0" applyNumberFormat="1" applyFont="1" applyProtection="1"/>
    <xf numFmtId="44" fontId="14" fillId="0" borderId="0" xfId="0" applyNumberFormat="1" applyFont="1" applyFill="1" applyBorder="1" applyProtection="1"/>
    <xf numFmtId="44" fontId="14" fillId="0" borderId="0" xfId="0" applyNumberFormat="1" applyFont="1" applyBorder="1" applyProtection="1"/>
    <xf numFmtId="0" fontId="7" fillId="0" borderId="0" xfId="1" applyAlignment="1" applyProtection="1">
      <alignment vertical="center"/>
    </xf>
    <xf numFmtId="0" fontId="10" fillId="0" borderId="0" xfId="1" applyFont="1" applyAlignment="1" applyProtection="1">
      <alignment horizontal="left" vertical="top"/>
    </xf>
    <xf numFmtId="49" fontId="7" fillId="0" borderId="0" xfId="1" applyNumberFormat="1" applyAlignment="1" applyProtection="1">
      <alignment vertical="center"/>
    </xf>
    <xf numFmtId="0" fontId="7" fillId="0" borderId="0" xfId="1" applyAlignment="1" applyProtection="1">
      <alignment vertical="top"/>
    </xf>
    <xf numFmtId="49" fontId="3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vertical="center"/>
    </xf>
    <xf numFmtId="49" fontId="6" fillId="0" borderId="0" xfId="1" applyNumberFormat="1" applyFont="1" applyAlignment="1" applyProtection="1">
      <alignment horizontal="right" vertical="center"/>
    </xf>
    <xf numFmtId="164" fontId="6" fillId="0" borderId="1" xfId="1" applyNumberFormat="1" applyFont="1" applyBorder="1" applyAlignment="1" applyProtection="1">
      <alignment vertical="center"/>
    </xf>
    <xf numFmtId="0" fontId="7" fillId="0" borderId="0" xfId="1" applyAlignment="1" applyProtection="1">
      <alignment horizontal="right"/>
    </xf>
    <xf numFmtId="0" fontId="6" fillId="0" borderId="0" xfId="1" applyFont="1" applyAlignment="1" applyProtection="1">
      <alignment vertical="center"/>
    </xf>
    <xf numFmtId="49" fontId="3" fillId="0" borderId="0" xfId="1" applyNumberFormat="1" applyFont="1" applyAlignment="1" applyProtection="1">
      <alignment horizontal="right" vertical="center"/>
    </xf>
    <xf numFmtId="164" fontId="6" fillId="0" borderId="2" xfId="1" applyNumberFormat="1" applyFont="1" applyBorder="1" applyAlignment="1" applyProtection="1">
      <alignment vertical="center"/>
    </xf>
    <xf numFmtId="0" fontId="7" fillId="0" borderId="0" xfId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164" fontId="6" fillId="0" borderId="3" xfId="1" applyNumberFormat="1" applyFont="1" applyBorder="1" applyAlignment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164" fontId="3" fillId="0" borderId="5" xfId="1" applyNumberFormat="1" applyFont="1" applyBorder="1" applyAlignment="1" applyProtection="1">
      <alignment vertical="center"/>
    </xf>
    <xf numFmtId="49" fontId="10" fillId="0" borderId="0" xfId="0" applyNumberFormat="1" applyFont="1" applyAlignment="1" applyProtection="1">
      <alignment horizontal="right"/>
    </xf>
    <xf numFmtId="44" fontId="13" fillId="0" borderId="0" xfId="0" applyNumberFormat="1" applyFont="1" applyFill="1" applyBorder="1" applyProtection="1"/>
    <xf numFmtId="44" fontId="13" fillId="0" borderId="0" xfId="0" applyNumberFormat="1" applyFont="1" applyProtection="1"/>
    <xf numFmtId="49" fontId="10" fillId="0" borderId="0" xfId="0" applyNumberFormat="1" applyFont="1" applyAlignment="1" applyProtection="1">
      <alignment horizontal="right" vertical="top"/>
    </xf>
    <xf numFmtId="49" fontId="17" fillId="0" borderId="1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11" fillId="2" borderId="3" xfId="0" applyFont="1" applyFill="1" applyBorder="1" applyAlignment="1" applyProtection="1">
      <alignment vertical="top"/>
    </xf>
    <xf numFmtId="0" fontId="6" fillId="0" borderId="3" xfId="0" applyFont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horizontal="right" vertical="center"/>
    </xf>
    <xf numFmtId="49" fontId="3" fillId="0" borderId="0" xfId="0" applyNumberFormat="1" applyFont="1" applyBorder="1" applyAlignment="1" applyProtection="1">
      <alignment vertical="center"/>
    </xf>
  </cellXfs>
  <cellStyles count="3">
    <cellStyle name="Standard" xfId="0" builtinId="0"/>
    <cellStyle name="Standard 2" xfId="1" xr:uid="{00000000-0005-0000-0000-000001000000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3925420</xdr:colOff>
      <xdr:row>10</xdr:row>
      <xdr:rowOff>44824</xdr:rowOff>
    </xdr:from>
    <xdr:to>
      <xdr:col>2</xdr:col>
      <xdr:colOff>6078070</xdr:colOff>
      <xdr:row>10</xdr:row>
      <xdr:rowOff>330574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558802" y="5748618"/>
          <a:ext cx="2152650" cy="285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1866387</xdr:colOff>
      <xdr:row>20</xdr:row>
      <xdr:rowOff>60512</xdr:rowOff>
    </xdr:from>
    <xdr:to>
      <xdr:col>2</xdr:col>
      <xdr:colOff>6543674</xdr:colOff>
      <xdr:row>20</xdr:row>
      <xdr:rowOff>327212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95287" y="10623737"/>
          <a:ext cx="4677287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2566589</xdr:colOff>
      <xdr:row>24</xdr:row>
      <xdr:rowOff>63873</xdr:rowOff>
    </xdr:from>
    <xdr:to>
      <xdr:col>2</xdr:col>
      <xdr:colOff>3452414</xdr:colOff>
      <xdr:row>24</xdr:row>
      <xdr:rowOff>330573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195489" y="12522573"/>
          <a:ext cx="8858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3832933</xdr:colOff>
      <xdr:row>24</xdr:row>
      <xdr:rowOff>63874</xdr:rowOff>
    </xdr:from>
    <xdr:to>
      <xdr:col>2</xdr:col>
      <xdr:colOff>4718758</xdr:colOff>
      <xdr:row>24</xdr:row>
      <xdr:rowOff>330574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61833" y="12522574"/>
          <a:ext cx="8858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47625</xdr:rowOff>
        </xdr:from>
        <xdr:to>
          <xdr:col>3</xdr:col>
          <xdr:colOff>504825</xdr:colOff>
          <xdr:row>23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47625</xdr:rowOff>
        </xdr:from>
        <xdr:to>
          <xdr:col>4</xdr:col>
          <xdr:colOff>514350</xdr:colOff>
          <xdr:row>23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47625</xdr:rowOff>
        </xdr:from>
        <xdr:to>
          <xdr:col>3</xdr:col>
          <xdr:colOff>504825</xdr:colOff>
          <xdr:row>22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47625</xdr:rowOff>
        </xdr:from>
        <xdr:to>
          <xdr:col>4</xdr:col>
          <xdr:colOff>514350</xdr:colOff>
          <xdr:row>22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47625</xdr:rowOff>
        </xdr:from>
        <xdr:to>
          <xdr:col>3</xdr:col>
          <xdr:colOff>504825</xdr:colOff>
          <xdr:row>29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47625</xdr:rowOff>
        </xdr:from>
        <xdr:to>
          <xdr:col>4</xdr:col>
          <xdr:colOff>514350</xdr:colOff>
          <xdr:row>29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47625</xdr:rowOff>
        </xdr:from>
        <xdr:to>
          <xdr:col>3</xdr:col>
          <xdr:colOff>504825</xdr:colOff>
          <xdr:row>30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47625</xdr:rowOff>
        </xdr:from>
        <xdr:to>
          <xdr:col>4</xdr:col>
          <xdr:colOff>514350</xdr:colOff>
          <xdr:row>30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47625</xdr:rowOff>
        </xdr:from>
        <xdr:to>
          <xdr:col>3</xdr:col>
          <xdr:colOff>504825</xdr:colOff>
          <xdr:row>31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47625</xdr:rowOff>
        </xdr:from>
        <xdr:to>
          <xdr:col>4</xdr:col>
          <xdr:colOff>514350</xdr:colOff>
          <xdr:row>31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47625</xdr:rowOff>
        </xdr:from>
        <xdr:to>
          <xdr:col>3</xdr:col>
          <xdr:colOff>504825</xdr:colOff>
          <xdr:row>33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47625</xdr:rowOff>
        </xdr:from>
        <xdr:to>
          <xdr:col>4</xdr:col>
          <xdr:colOff>514350</xdr:colOff>
          <xdr:row>33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47625</xdr:rowOff>
        </xdr:from>
        <xdr:to>
          <xdr:col>3</xdr:col>
          <xdr:colOff>504825</xdr:colOff>
          <xdr:row>34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47625</xdr:rowOff>
        </xdr:from>
        <xdr:to>
          <xdr:col>4</xdr:col>
          <xdr:colOff>514350</xdr:colOff>
          <xdr:row>34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37</xdr:row>
          <xdr:rowOff>47625</xdr:rowOff>
        </xdr:from>
        <xdr:to>
          <xdr:col>3</xdr:col>
          <xdr:colOff>504825</xdr:colOff>
          <xdr:row>37</xdr:row>
          <xdr:rowOff>266700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47625</xdr:rowOff>
        </xdr:from>
        <xdr:to>
          <xdr:col>4</xdr:col>
          <xdr:colOff>514350</xdr:colOff>
          <xdr:row>37</xdr:row>
          <xdr:rowOff>266700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39</xdr:row>
          <xdr:rowOff>47625</xdr:rowOff>
        </xdr:from>
        <xdr:to>
          <xdr:col>3</xdr:col>
          <xdr:colOff>504825</xdr:colOff>
          <xdr:row>39</xdr:row>
          <xdr:rowOff>266700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47625</xdr:rowOff>
        </xdr:from>
        <xdr:to>
          <xdr:col>4</xdr:col>
          <xdr:colOff>514350</xdr:colOff>
          <xdr:row>39</xdr:row>
          <xdr:rowOff>266700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40</xdr:row>
          <xdr:rowOff>47625</xdr:rowOff>
        </xdr:from>
        <xdr:to>
          <xdr:col>3</xdr:col>
          <xdr:colOff>504825</xdr:colOff>
          <xdr:row>40</xdr:row>
          <xdr:rowOff>266700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47625</xdr:rowOff>
        </xdr:from>
        <xdr:to>
          <xdr:col>4</xdr:col>
          <xdr:colOff>514350</xdr:colOff>
          <xdr:row>40</xdr:row>
          <xdr:rowOff>266700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43</xdr:row>
          <xdr:rowOff>47625</xdr:rowOff>
        </xdr:from>
        <xdr:to>
          <xdr:col>3</xdr:col>
          <xdr:colOff>504825</xdr:colOff>
          <xdr:row>43</xdr:row>
          <xdr:rowOff>266700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47625</xdr:rowOff>
        </xdr:from>
        <xdr:to>
          <xdr:col>4</xdr:col>
          <xdr:colOff>514350</xdr:colOff>
          <xdr:row>43</xdr:row>
          <xdr:rowOff>266700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47625</xdr:rowOff>
        </xdr:from>
        <xdr:to>
          <xdr:col>3</xdr:col>
          <xdr:colOff>504825</xdr:colOff>
          <xdr:row>44</xdr:row>
          <xdr:rowOff>266700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47625</xdr:rowOff>
        </xdr:from>
        <xdr:to>
          <xdr:col>4</xdr:col>
          <xdr:colOff>514350</xdr:colOff>
          <xdr:row>44</xdr:row>
          <xdr:rowOff>266700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47</xdr:row>
          <xdr:rowOff>47625</xdr:rowOff>
        </xdr:from>
        <xdr:to>
          <xdr:col>3</xdr:col>
          <xdr:colOff>504825</xdr:colOff>
          <xdr:row>47</xdr:row>
          <xdr:rowOff>266700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47625</xdr:rowOff>
        </xdr:from>
        <xdr:to>
          <xdr:col>4</xdr:col>
          <xdr:colOff>514350</xdr:colOff>
          <xdr:row>47</xdr:row>
          <xdr:rowOff>266700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48</xdr:row>
          <xdr:rowOff>47625</xdr:rowOff>
        </xdr:from>
        <xdr:to>
          <xdr:col>3</xdr:col>
          <xdr:colOff>504825</xdr:colOff>
          <xdr:row>48</xdr:row>
          <xdr:rowOff>266700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47625</xdr:rowOff>
        </xdr:from>
        <xdr:to>
          <xdr:col>4</xdr:col>
          <xdr:colOff>514350</xdr:colOff>
          <xdr:row>48</xdr:row>
          <xdr:rowOff>266700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51</xdr:row>
          <xdr:rowOff>47625</xdr:rowOff>
        </xdr:from>
        <xdr:to>
          <xdr:col>3</xdr:col>
          <xdr:colOff>504825</xdr:colOff>
          <xdr:row>51</xdr:row>
          <xdr:rowOff>266700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47625</xdr:rowOff>
        </xdr:from>
        <xdr:to>
          <xdr:col>4</xdr:col>
          <xdr:colOff>514350</xdr:colOff>
          <xdr:row>51</xdr:row>
          <xdr:rowOff>266700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47625</xdr:rowOff>
        </xdr:from>
        <xdr:to>
          <xdr:col>3</xdr:col>
          <xdr:colOff>504825</xdr:colOff>
          <xdr:row>46</xdr:row>
          <xdr:rowOff>266700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47625</xdr:rowOff>
        </xdr:from>
        <xdr:to>
          <xdr:col>4</xdr:col>
          <xdr:colOff>514350</xdr:colOff>
          <xdr:row>46</xdr:row>
          <xdr:rowOff>266700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52</xdr:row>
          <xdr:rowOff>47625</xdr:rowOff>
        </xdr:from>
        <xdr:to>
          <xdr:col>3</xdr:col>
          <xdr:colOff>504825</xdr:colOff>
          <xdr:row>52</xdr:row>
          <xdr:rowOff>266700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47625</xdr:rowOff>
        </xdr:from>
        <xdr:to>
          <xdr:col>4</xdr:col>
          <xdr:colOff>514350</xdr:colOff>
          <xdr:row>52</xdr:row>
          <xdr:rowOff>266700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53</xdr:row>
          <xdr:rowOff>47625</xdr:rowOff>
        </xdr:from>
        <xdr:to>
          <xdr:col>3</xdr:col>
          <xdr:colOff>504825</xdr:colOff>
          <xdr:row>53</xdr:row>
          <xdr:rowOff>266700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47625</xdr:rowOff>
        </xdr:from>
        <xdr:to>
          <xdr:col>4</xdr:col>
          <xdr:colOff>514350</xdr:colOff>
          <xdr:row>53</xdr:row>
          <xdr:rowOff>266700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54</xdr:row>
          <xdr:rowOff>47625</xdr:rowOff>
        </xdr:from>
        <xdr:to>
          <xdr:col>3</xdr:col>
          <xdr:colOff>504825</xdr:colOff>
          <xdr:row>54</xdr:row>
          <xdr:rowOff>266700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47625</xdr:rowOff>
        </xdr:from>
        <xdr:to>
          <xdr:col>4</xdr:col>
          <xdr:colOff>514350</xdr:colOff>
          <xdr:row>54</xdr:row>
          <xdr:rowOff>266700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47625</xdr:rowOff>
        </xdr:from>
        <xdr:to>
          <xdr:col>3</xdr:col>
          <xdr:colOff>504825</xdr:colOff>
          <xdr:row>35</xdr:row>
          <xdr:rowOff>266700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47625</xdr:rowOff>
        </xdr:from>
        <xdr:to>
          <xdr:col>4</xdr:col>
          <xdr:colOff>514350</xdr:colOff>
          <xdr:row>35</xdr:row>
          <xdr:rowOff>266700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55</xdr:row>
          <xdr:rowOff>47625</xdr:rowOff>
        </xdr:from>
        <xdr:to>
          <xdr:col>3</xdr:col>
          <xdr:colOff>504825</xdr:colOff>
          <xdr:row>55</xdr:row>
          <xdr:rowOff>266700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47625</xdr:rowOff>
        </xdr:from>
        <xdr:to>
          <xdr:col>4</xdr:col>
          <xdr:colOff>514350</xdr:colOff>
          <xdr:row>55</xdr:row>
          <xdr:rowOff>266700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57</xdr:row>
          <xdr:rowOff>47625</xdr:rowOff>
        </xdr:from>
        <xdr:to>
          <xdr:col>3</xdr:col>
          <xdr:colOff>504825</xdr:colOff>
          <xdr:row>57</xdr:row>
          <xdr:rowOff>266700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47625</xdr:rowOff>
        </xdr:from>
        <xdr:to>
          <xdr:col>4</xdr:col>
          <xdr:colOff>514350</xdr:colOff>
          <xdr:row>57</xdr:row>
          <xdr:rowOff>266700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58</xdr:row>
          <xdr:rowOff>47625</xdr:rowOff>
        </xdr:from>
        <xdr:to>
          <xdr:col>3</xdr:col>
          <xdr:colOff>504825</xdr:colOff>
          <xdr:row>58</xdr:row>
          <xdr:rowOff>266700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47625</xdr:rowOff>
        </xdr:from>
        <xdr:to>
          <xdr:col>4</xdr:col>
          <xdr:colOff>514350</xdr:colOff>
          <xdr:row>58</xdr:row>
          <xdr:rowOff>266700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62</xdr:row>
          <xdr:rowOff>47625</xdr:rowOff>
        </xdr:from>
        <xdr:to>
          <xdr:col>3</xdr:col>
          <xdr:colOff>504825</xdr:colOff>
          <xdr:row>62</xdr:row>
          <xdr:rowOff>266700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47625</xdr:rowOff>
        </xdr:from>
        <xdr:to>
          <xdr:col>4</xdr:col>
          <xdr:colOff>514350</xdr:colOff>
          <xdr:row>62</xdr:row>
          <xdr:rowOff>266700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1973567</xdr:colOff>
      <xdr:row>86</xdr:row>
      <xdr:rowOff>68356</xdr:rowOff>
    </xdr:from>
    <xdr:to>
      <xdr:col>2</xdr:col>
      <xdr:colOff>2859392</xdr:colOff>
      <xdr:row>86</xdr:row>
      <xdr:rowOff>335056</xdr:rowOff>
    </xdr:to>
    <xdr:sp macro="" textlink="">
      <xdr:nvSpPr>
        <xdr:cNvPr id="131" name="Textfeld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606949" y="34997091"/>
          <a:ext cx="8858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2209451</xdr:colOff>
      <xdr:row>88</xdr:row>
      <xdr:rowOff>57150</xdr:rowOff>
    </xdr:from>
    <xdr:to>
      <xdr:col>2</xdr:col>
      <xdr:colOff>3095276</xdr:colOff>
      <xdr:row>88</xdr:row>
      <xdr:rowOff>323850</xdr:rowOff>
    </xdr:to>
    <xdr:sp macro="" textlink="">
      <xdr:nvSpPr>
        <xdr:cNvPr id="132" name="Textfeld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842833" y="35747885"/>
          <a:ext cx="8858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87</xdr:row>
          <xdr:rowOff>47625</xdr:rowOff>
        </xdr:from>
        <xdr:to>
          <xdr:col>3</xdr:col>
          <xdr:colOff>504825</xdr:colOff>
          <xdr:row>87</xdr:row>
          <xdr:rowOff>266700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87</xdr:row>
          <xdr:rowOff>47625</xdr:rowOff>
        </xdr:from>
        <xdr:to>
          <xdr:col>4</xdr:col>
          <xdr:colOff>514350</xdr:colOff>
          <xdr:row>87</xdr:row>
          <xdr:rowOff>266700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87</xdr:row>
          <xdr:rowOff>47625</xdr:rowOff>
        </xdr:from>
        <xdr:to>
          <xdr:col>3</xdr:col>
          <xdr:colOff>504825</xdr:colOff>
          <xdr:row>87</xdr:row>
          <xdr:rowOff>266700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87</xdr:row>
          <xdr:rowOff>47625</xdr:rowOff>
        </xdr:from>
        <xdr:to>
          <xdr:col>3</xdr:col>
          <xdr:colOff>504825</xdr:colOff>
          <xdr:row>87</xdr:row>
          <xdr:rowOff>266700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87</xdr:row>
          <xdr:rowOff>47625</xdr:rowOff>
        </xdr:from>
        <xdr:to>
          <xdr:col>3</xdr:col>
          <xdr:colOff>504825</xdr:colOff>
          <xdr:row>87</xdr:row>
          <xdr:rowOff>266700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87</xdr:row>
          <xdr:rowOff>47625</xdr:rowOff>
        </xdr:from>
        <xdr:to>
          <xdr:col>4</xdr:col>
          <xdr:colOff>514350</xdr:colOff>
          <xdr:row>87</xdr:row>
          <xdr:rowOff>266700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87</xdr:row>
          <xdr:rowOff>47625</xdr:rowOff>
        </xdr:from>
        <xdr:to>
          <xdr:col>4</xdr:col>
          <xdr:colOff>514350</xdr:colOff>
          <xdr:row>87</xdr:row>
          <xdr:rowOff>266700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87</xdr:row>
          <xdr:rowOff>47625</xdr:rowOff>
        </xdr:from>
        <xdr:to>
          <xdr:col>4</xdr:col>
          <xdr:colOff>514350</xdr:colOff>
          <xdr:row>87</xdr:row>
          <xdr:rowOff>266700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85</xdr:row>
          <xdr:rowOff>47625</xdr:rowOff>
        </xdr:from>
        <xdr:to>
          <xdr:col>3</xdr:col>
          <xdr:colOff>504825</xdr:colOff>
          <xdr:row>85</xdr:row>
          <xdr:rowOff>266700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85</xdr:row>
          <xdr:rowOff>47625</xdr:rowOff>
        </xdr:from>
        <xdr:to>
          <xdr:col>4</xdr:col>
          <xdr:colOff>514350</xdr:colOff>
          <xdr:row>85</xdr:row>
          <xdr:rowOff>266700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85</xdr:row>
          <xdr:rowOff>47625</xdr:rowOff>
        </xdr:from>
        <xdr:to>
          <xdr:col>3</xdr:col>
          <xdr:colOff>504825</xdr:colOff>
          <xdr:row>85</xdr:row>
          <xdr:rowOff>266700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85</xdr:row>
          <xdr:rowOff>47625</xdr:rowOff>
        </xdr:from>
        <xdr:to>
          <xdr:col>3</xdr:col>
          <xdr:colOff>504825</xdr:colOff>
          <xdr:row>85</xdr:row>
          <xdr:rowOff>266700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85</xdr:row>
          <xdr:rowOff>47625</xdr:rowOff>
        </xdr:from>
        <xdr:to>
          <xdr:col>3</xdr:col>
          <xdr:colOff>504825</xdr:colOff>
          <xdr:row>85</xdr:row>
          <xdr:rowOff>266700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85</xdr:row>
          <xdr:rowOff>47625</xdr:rowOff>
        </xdr:from>
        <xdr:to>
          <xdr:col>4</xdr:col>
          <xdr:colOff>514350</xdr:colOff>
          <xdr:row>85</xdr:row>
          <xdr:rowOff>266700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85</xdr:row>
          <xdr:rowOff>47625</xdr:rowOff>
        </xdr:from>
        <xdr:to>
          <xdr:col>4</xdr:col>
          <xdr:colOff>514350</xdr:colOff>
          <xdr:row>85</xdr:row>
          <xdr:rowOff>266700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85</xdr:row>
          <xdr:rowOff>47625</xdr:rowOff>
        </xdr:from>
        <xdr:to>
          <xdr:col>4</xdr:col>
          <xdr:colOff>514350</xdr:colOff>
          <xdr:row>85</xdr:row>
          <xdr:rowOff>266700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83</xdr:row>
          <xdr:rowOff>47625</xdr:rowOff>
        </xdr:from>
        <xdr:to>
          <xdr:col>3</xdr:col>
          <xdr:colOff>504825</xdr:colOff>
          <xdr:row>83</xdr:row>
          <xdr:rowOff>266700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83</xdr:row>
          <xdr:rowOff>47625</xdr:rowOff>
        </xdr:from>
        <xdr:to>
          <xdr:col>4</xdr:col>
          <xdr:colOff>514350</xdr:colOff>
          <xdr:row>83</xdr:row>
          <xdr:rowOff>266700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83</xdr:row>
          <xdr:rowOff>47625</xdr:rowOff>
        </xdr:from>
        <xdr:to>
          <xdr:col>3</xdr:col>
          <xdr:colOff>504825</xdr:colOff>
          <xdr:row>83</xdr:row>
          <xdr:rowOff>266700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83</xdr:row>
          <xdr:rowOff>47625</xdr:rowOff>
        </xdr:from>
        <xdr:to>
          <xdr:col>3</xdr:col>
          <xdr:colOff>504825</xdr:colOff>
          <xdr:row>83</xdr:row>
          <xdr:rowOff>266700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83</xdr:row>
          <xdr:rowOff>47625</xdr:rowOff>
        </xdr:from>
        <xdr:to>
          <xdr:col>3</xdr:col>
          <xdr:colOff>504825</xdr:colOff>
          <xdr:row>83</xdr:row>
          <xdr:rowOff>266700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83</xdr:row>
          <xdr:rowOff>47625</xdr:rowOff>
        </xdr:from>
        <xdr:to>
          <xdr:col>4</xdr:col>
          <xdr:colOff>514350</xdr:colOff>
          <xdr:row>83</xdr:row>
          <xdr:rowOff>266700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83</xdr:row>
          <xdr:rowOff>47625</xdr:rowOff>
        </xdr:from>
        <xdr:to>
          <xdr:col>4</xdr:col>
          <xdr:colOff>514350</xdr:colOff>
          <xdr:row>83</xdr:row>
          <xdr:rowOff>266700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83</xdr:row>
          <xdr:rowOff>47625</xdr:rowOff>
        </xdr:from>
        <xdr:to>
          <xdr:col>4</xdr:col>
          <xdr:colOff>514350</xdr:colOff>
          <xdr:row>83</xdr:row>
          <xdr:rowOff>266700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59</xdr:row>
          <xdr:rowOff>47625</xdr:rowOff>
        </xdr:from>
        <xdr:to>
          <xdr:col>3</xdr:col>
          <xdr:colOff>504825</xdr:colOff>
          <xdr:row>59</xdr:row>
          <xdr:rowOff>266700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47625</xdr:rowOff>
        </xdr:from>
        <xdr:to>
          <xdr:col>4</xdr:col>
          <xdr:colOff>514350</xdr:colOff>
          <xdr:row>59</xdr:row>
          <xdr:rowOff>266700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60</xdr:row>
          <xdr:rowOff>47625</xdr:rowOff>
        </xdr:from>
        <xdr:to>
          <xdr:col>3</xdr:col>
          <xdr:colOff>504825</xdr:colOff>
          <xdr:row>60</xdr:row>
          <xdr:rowOff>266700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47625</xdr:rowOff>
        </xdr:from>
        <xdr:to>
          <xdr:col>4</xdr:col>
          <xdr:colOff>514350</xdr:colOff>
          <xdr:row>60</xdr:row>
          <xdr:rowOff>266700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61</xdr:row>
          <xdr:rowOff>47625</xdr:rowOff>
        </xdr:from>
        <xdr:to>
          <xdr:col>3</xdr:col>
          <xdr:colOff>504825</xdr:colOff>
          <xdr:row>61</xdr:row>
          <xdr:rowOff>266700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47625</xdr:rowOff>
        </xdr:from>
        <xdr:to>
          <xdr:col>4</xdr:col>
          <xdr:colOff>514350</xdr:colOff>
          <xdr:row>61</xdr:row>
          <xdr:rowOff>266700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106</xdr:row>
          <xdr:rowOff>47625</xdr:rowOff>
        </xdr:from>
        <xdr:to>
          <xdr:col>3</xdr:col>
          <xdr:colOff>504825</xdr:colOff>
          <xdr:row>106</xdr:row>
          <xdr:rowOff>266700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106</xdr:row>
          <xdr:rowOff>47625</xdr:rowOff>
        </xdr:from>
        <xdr:to>
          <xdr:col>4</xdr:col>
          <xdr:colOff>514350</xdr:colOff>
          <xdr:row>106</xdr:row>
          <xdr:rowOff>266700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63</xdr:row>
          <xdr:rowOff>47625</xdr:rowOff>
        </xdr:from>
        <xdr:to>
          <xdr:col>3</xdr:col>
          <xdr:colOff>504825</xdr:colOff>
          <xdr:row>63</xdr:row>
          <xdr:rowOff>276225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47625</xdr:rowOff>
        </xdr:from>
        <xdr:to>
          <xdr:col>4</xdr:col>
          <xdr:colOff>514350</xdr:colOff>
          <xdr:row>63</xdr:row>
          <xdr:rowOff>276225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63</xdr:row>
          <xdr:rowOff>47625</xdr:rowOff>
        </xdr:from>
        <xdr:to>
          <xdr:col>3</xdr:col>
          <xdr:colOff>504825</xdr:colOff>
          <xdr:row>63</xdr:row>
          <xdr:rowOff>276225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63</xdr:row>
          <xdr:rowOff>47625</xdr:rowOff>
        </xdr:from>
        <xdr:to>
          <xdr:col>3</xdr:col>
          <xdr:colOff>504825</xdr:colOff>
          <xdr:row>63</xdr:row>
          <xdr:rowOff>276225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63</xdr:row>
          <xdr:rowOff>47625</xdr:rowOff>
        </xdr:from>
        <xdr:to>
          <xdr:col>3</xdr:col>
          <xdr:colOff>504825</xdr:colOff>
          <xdr:row>63</xdr:row>
          <xdr:rowOff>276225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47625</xdr:rowOff>
        </xdr:from>
        <xdr:to>
          <xdr:col>4</xdr:col>
          <xdr:colOff>514350</xdr:colOff>
          <xdr:row>63</xdr:row>
          <xdr:rowOff>276225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47625</xdr:rowOff>
        </xdr:from>
        <xdr:to>
          <xdr:col>4</xdr:col>
          <xdr:colOff>514350</xdr:colOff>
          <xdr:row>63</xdr:row>
          <xdr:rowOff>276225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47625</xdr:rowOff>
        </xdr:from>
        <xdr:to>
          <xdr:col>4</xdr:col>
          <xdr:colOff>514350</xdr:colOff>
          <xdr:row>63</xdr:row>
          <xdr:rowOff>276225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64</xdr:row>
          <xdr:rowOff>47625</xdr:rowOff>
        </xdr:from>
        <xdr:to>
          <xdr:col>3</xdr:col>
          <xdr:colOff>504825</xdr:colOff>
          <xdr:row>64</xdr:row>
          <xdr:rowOff>276225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47625</xdr:rowOff>
        </xdr:from>
        <xdr:to>
          <xdr:col>4</xdr:col>
          <xdr:colOff>514350</xdr:colOff>
          <xdr:row>64</xdr:row>
          <xdr:rowOff>276225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64</xdr:row>
          <xdr:rowOff>47625</xdr:rowOff>
        </xdr:from>
        <xdr:to>
          <xdr:col>3</xdr:col>
          <xdr:colOff>504825</xdr:colOff>
          <xdr:row>64</xdr:row>
          <xdr:rowOff>276225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64</xdr:row>
          <xdr:rowOff>47625</xdr:rowOff>
        </xdr:from>
        <xdr:to>
          <xdr:col>3</xdr:col>
          <xdr:colOff>504825</xdr:colOff>
          <xdr:row>64</xdr:row>
          <xdr:rowOff>276225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64</xdr:row>
          <xdr:rowOff>47625</xdr:rowOff>
        </xdr:from>
        <xdr:to>
          <xdr:col>3</xdr:col>
          <xdr:colOff>504825</xdr:colOff>
          <xdr:row>64</xdr:row>
          <xdr:rowOff>276225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47625</xdr:rowOff>
        </xdr:from>
        <xdr:to>
          <xdr:col>4</xdr:col>
          <xdr:colOff>514350</xdr:colOff>
          <xdr:row>64</xdr:row>
          <xdr:rowOff>276225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47625</xdr:rowOff>
        </xdr:from>
        <xdr:to>
          <xdr:col>4</xdr:col>
          <xdr:colOff>514350</xdr:colOff>
          <xdr:row>64</xdr:row>
          <xdr:rowOff>276225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47625</xdr:rowOff>
        </xdr:from>
        <xdr:to>
          <xdr:col>4</xdr:col>
          <xdr:colOff>514350</xdr:colOff>
          <xdr:row>64</xdr:row>
          <xdr:rowOff>276225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66</xdr:row>
          <xdr:rowOff>47625</xdr:rowOff>
        </xdr:from>
        <xdr:to>
          <xdr:col>3</xdr:col>
          <xdr:colOff>504825</xdr:colOff>
          <xdr:row>66</xdr:row>
          <xdr:rowOff>276225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66</xdr:row>
          <xdr:rowOff>47625</xdr:rowOff>
        </xdr:from>
        <xdr:to>
          <xdr:col>4</xdr:col>
          <xdr:colOff>514350</xdr:colOff>
          <xdr:row>66</xdr:row>
          <xdr:rowOff>276225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66</xdr:row>
          <xdr:rowOff>47625</xdr:rowOff>
        </xdr:from>
        <xdr:to>
          <xdr:col>3</xdr:col>
          <xdr:colOff>504825</xdr:colOff>
          <xdr:row>66</xdr:row>
          <xdr:rowOff>276225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66</xdr:row>
          <xdr:rowOff>47625</xdr:rowOff>
        </xdr:from>
        <xdr:to>
          <xdr:col>3</xdr:col>
          <xdr:colOff>504825</xdr:colOff>
          <xdr:row>66</xdr:row>
          <xdr:rowOff>276225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66</xdr:row>
          <xdr:rowOff>47625</xdr:rowOff>
        </xdr:from>
        <xdr:to>
          <xdr:col>3</xdr:col>
          <xdr:colOff>504825</xdr:colOff>
          <xdr:row>66</xdr:row>
          <xdr:rowOff>276225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66</xdr:row>
          <xdr:rowOff>47625</xdr:rowOff>
        </xdr:from>
        <xdr:to>
          <xdr:col>4</xdr:col>
          <xdr:colOff>514350</xdr:colOff>
          <xdr:row>66</xdr:row>
          <xdr:rowOff>276225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66</xdr:row>
          <xdr:rowOff>47625</xdr:rowOff>
        </xdr:from>
        <xdr:to>
          <xdr:col>4</xdr:col>
          <xdr:colOff>514350</xdr:colOff>
          <xdr:row>66</xdr:row>
          <xdr:rowOff>276225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66</xdr:row>
          <xdr:rowOff>47625</xdr:rowOff>
        </xdr:from>
        <xdr:to>
          <xdr:col>4</xdr:col>
          <xdr:colOff>514350</xdr:colOff>
          <xdr:row>66</xdr:row>
          <xdr:rowOff>276225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68</xdr:row>
          <xdr:rowOff>47625</xdr:rowOff>
        </xdr:from>
        <xdr:to>
          <xdr:col>3</xdr:col>
          <xdr:colOff>504825</xdr:colOff>
          <xdr:row>68</xdr:row>
          <xdr:rowOff>276225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68</xdr:row>
          <xdr:rowOff>47625</xdr:rowOff>
        </xdr:from>
        <xdr:to>
          <xdr:col>4</xdr:col>
          <xdr:colOff>514350</xdr:colOff>
          <xdr:row>68</xdr:row>
          <xdr:rowOff>276225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68</xdr:row>
          <xdr:rowOff>47625</xdr:rowOff>
        </xdr:from>
        <xdr:to>
          <xdr:col>3</xdr:col>
          <xdr:colOff>504825</xdr:colOff>
          <xdr:row>68</xdr:row>
          <xdr:rowOff>276225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68</xdr:row>
          <xdr:rowOff>47625</xdr:rowOff>
        </xdr:from>
        <xdr:to>
          <xdr:col>3</xdr:col>
          <xdr:colOff>504825</xdr:colOff>
          <xdr:row>68</xdr:row>
          <xdr:rowOff>276225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68</xdr:row>
          <xdr:rowOff>47625</xdr:rowOff>
        </xdr:from>
        <xdr:to>
          <xdr:col>3</xdr:col>
          <xdr:colOff>504825</xdr:colOff>
          <xdr:row>68</xdr:row>
          <xdr:rowOff>276225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68</xdr:row>
          <xdr:rowOff>47625</xdr:rowOff>
        </xdr:from>
        <xdr:to>
          <xdr:col>4</xdr:col>
          <xdr:colOff>514350</xdr:colOff>
          <xdr:row>68</xdr:row>
          <xdr:rowOff>276225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68</xdr:row>
          <xdr:rowOff>47625</xdr:rowOff>
        </xdr:from>
        <xdr:to>
          <xdr:col>4</xdr:col>
          <xdr:colOff>514350</xdr:colOff>
          <xdr:row>68</xdr:row>
          <xdr:rowOff>276225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68</xdr:row>
          <xdr:rowOff>47625</xdr:rowOff>
        </xdr:from>
        <xdr:to>
          <xdr:col>4</xdr:col>
          <xdr:colOff>514350</xdr:colOff>
          <xdr:row>68</xdr:row>
          <xdr:rowOff>276225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70</xdr:row>
          <xdr:rowOff>47625</xdr:rowOff>
        </xdr:from>
        <xdr:to>
          <xdr:col>3</xdr:col>
          <xdr:colOff>504825</xdr:colOff>
          <xdr:row>70</xdr:row>
          <xdr:rowOff>276225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70</xdr:row>
          <xdr:rowOff>47625</xdr:rowOff>
        </xdr:from>
        <xdr:to>
          <xdr:col>4</xdr:col>
          <xdr:colOff>514350</xdr:colOff>
          <xdr:row>70</xdr:row>
          <xdr:rowOff>276225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70</xdr:row>
          <xdr:rowOff>47625</xdr:rowOff>
        </xdr:from>
        <xdr:to>
          <xdr:col>3</xdr:col>
          <xdr:colOff>504825</xdr:colOff>
          <xdr:row>70</xdr:row>
          <xdr:rowOff>276225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70</xdr:row>
          <xdr:rowOff>47625</xdr:rowOff>
        </xdr:from>
        <xdr:to>
          <xdr:col>3</xdr:col>
          <xdr:colOff>504825</xdr:colOff>
          <xdr:row>70</xdr:row>
          <xdr:rowOff>276225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70</xdr:row>
          <xdr:rowOff>47625</xdr:rowOff>
        </xdr:from>
        <xdr:to>
          <xdr:col>3</xdr:col>
          <xdr:colOff>504825</xdr:colOff>
          <xdr:row>70</xdr:row>
          <xdr:rowOff>276225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70</xdr:row>
          <xdr:rowOff>47625</xdr:rowOff>
        </xdr:from>
        <xdr:to>
          <xdr:col>4</xdr:col>
          <xdr:colOff>514350</xdr:colOff>
          <xdr:row>70</xdr:row>
          <xdr:rowOff>276225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70</xdr:row>
          <xdr:rowOff>47625</xdr:rowOff>
        </xdr:from>
        <xdr:to>
          <xdr:col>4</xdr:col>
          <xdr:colOff>514350</xdr:colOff>
          <xdr:row>70</xdr:row>
          <xdr:rowOff>276225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70</xdr:row>
          <xdr:rowOff>47625</xdr:rowOff>
        </xdr:from>
        <xdr:to>
          <xdr:col>4</xdr:col>
          <xdr:colOff>514350</xdr:colOff>
          <xdr:row>70</xdr:row>
          <xdr:rowOff>276225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118</xdr:row>
          <xdr:rowOff>47625</xdr:rowOff>
        </xdr:from>
        <xdr:to>
          <xdr:col>3</xdr:col>
          <xdr:colOff>504825</xdr:colOff>
          <xdr:row>118</xdr:row>
          <xdr:rowOff>266700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118</xdr:row>
          <xdr:rowOff>47625</xdr:rowOff>
        </xdr:from>
        <xdr:to>
          <xdr:col>4</xdr:col>
          <xdr:colOff>514350</xdr:colOff>
          <xdr:row>118</xdr:row>
          <xdr:rowOff>266700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117</xdr:row>
          <xdr:rowOff>47625</xdr:rowOff>
        </xdr:from>
        <xdr:to>
          <xdr:col>3</xdr:col>
          <xdr:colOff>504825</xdr:colOff>
          <xdr:row>117</xdr:row>
          <xdr:rowOff>266700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117</xdr:row>
          <xdr:rowOff>47625</xdr:rowOff>
        </xdr:from>
        <xdr:to>
          <xdr:col>4</xdr:col>
          <xdr:colOff>514350</xdr:colOff>
          <xdr:row>117</xdr:row>
          <xdr:rowOff>266700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69</xdr:row>
          <xdr:rowOff>47625</xdr:rowOff>
        </xdr:from>
        <xdr:to>
          <xdr:col>3</xdr:col>
          <xdr:colOff>504825</xdr:colOff>
          <xdr:row>69</xdr:row>
          <xdr:rowOff>180975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69</xdr:row>
          <xdr:rowOff>47625</xdr:rowOff>
        </xdr:from>
        <xdr:to>
          <xdr:col>4</xdr:col>
          <xdr:colOff>514350</xdr:colOff>
          <xdr:row>69</xdr:row>
          <xdr:rowOff>180975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119</xdr:row>
          <xdr:rowOff>47625</xdr:rowOff>
        </xdr:from>
        <xdr:to>
          <xdr:col>3</xdr:col>
          <xdr:colOff>504825</xdr:colOff>
          <xdr:row>119</xdr:row>
          <xdr:rowOff>266700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119</xdr:row>
          <xdr:rowOff>47625</xdr:rowOff>
        </xdr:from>
        <xdr:to>
          <xdr:col>4</xdr:col>
          <xdr:colOff>514350</xdr:colOff>
          <xdr:row>119</xdr:row>
          <xdr:rowOff>266700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120</xdr:row>
          <xdr:rowOff>47625</xdr:rowOff>
        </xdr:from>
        <xdr:to>
          <xdr:col>3</xdr:col>
          <xdr:colOff>504825</xdr:colOff>
          <xdr:row>120</xdr:row>
          <xdr:rowOff>266700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120</xdr:row>
          <xdr:rowOff>47625</xdr:rowOff>
        </xdr:from>
        <xdr:to>
          <xdr:col>4</xdr:col>
          <xdr:colOff>514350</xdr:colOff>
          <xdr:row>120</xdr:row>
          <xdr:rowOff>266700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121</xdr:row>
          <xdr:rowOff>47625</xdr:rowOff>
        </xdr:from>
        <xdr:to>
          <xdr:col>3</xdr:col>
          <xdr:colOff>504825</xdr:colOff>
          <xdr:row>121</xdr:row>
          <xdr:rowOff>266700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121</xdr:row>
          <xdr:rowOff>47625</xdr:rowOff>
        </xdr:from>
        <xdr:to>
          <xdr:col>4</xdr:col>
          <xdr:colOff>514350</xdr:colOff>
          <xdr:row>121</xdr:row>
          <xdr:rowOff>266700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122</xdr:row>
          <xdr:rowOff>47625</xdr:rowOff>
        </xdr:from>
        <xdr:to>
          <xdr:col>3</xdr:col>
          <xdr:colOff>504825</xdr:colOff>
          <xdr:row>122</xdr:row>
          <xdr:rowOff>266700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122</xdr:row>
          <xdr:rowOff>47625</xdr:rowOff>
        </xdr:from>
        <xdr:to>
          <xdr:col>4</xdr:col>
          <xdr:colOff>514350</xdr:colOff>
          <xdr:row>122</xdr:row>
          <xdr:rowOff>266700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47625</xdr:colOff>
      <xdr:row>133</xdr:row>
      <xdr:rowOff>192181</xdr:rowOff>
    </xdr:from>
    <xdr:to>
      <xdr:col>8</xdr:col>
      <xdr:colOff>1238250</xdr:colOff>
      <xdr:row>139</xdr:row>
      <xdr:rowOff>47625</xdr:rowOff>
    </xdr:to>
    <xdr:sp macro="" textlink="">
      <xdr:nvSpPr>
        <xdr:cNvPr id="254" name="Textfeld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258300" y="54256081"/>
          <a:ext cx="4048125" cy="1760444"/>
        </a:xfrm>
        <a:prstGeom prst="rect">
          <a:avLst/>
        </a:prstGeom>
        <a:solidFill>
          <a:schemeClr val="bg1">
            <a:lumMod val="95000"/>
          </a:schemeClr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Hinweis - Angebotspreis:</a:t>
          </a:r>
        </a:p>
        <a:p>
          <a:endParaRPr lang="de-DE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>
              <a:latin typeface="Arial" panose="020B0604020202020204" pitchFamily="34" charset="0"/>
              <a:cs typeface="Arial" panose="020B0604020202020204" pitchFamily="34" charset="0"/>
            </a:rPr>
            <a:t>- Der resultierende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 Angebotspreis (einschl. MwSt.) ist in das Angebotsformular unter 8.1 "Summe Angebot" zu übertragen.</a:t>
          </a:r>
        </a:p>
        <a:p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- Ein ggf. </a:t>
          </a:r>
          <a:r>
            <a:rPr lang="de-DE" sz="1100" b="0" u="sng" baseline="0">
              <a:latin typeface="Arial" panose="020B0604020202020204" pitchFamily="34" charset="0"/>
              <a:cs typeface="Arial" panose="020B0604020202020204" pitchFamily="34" charset="0"/>
            </a:rPr>
            <a:t>zusätzlich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 auf den voran genannten Angebotspreis gewährter Nachlass ohne Bedingung ist im Angebotsformular entsprechend in der Spalte "Nachlass ohne Bedingung" in % einzutragen.</a:t>
          </a:r>
        </a:p>
        <a:p>
          <a:r>
            <a:rPr lang="de-DE" sz="1100" b="0">
              <a:latin typeface="Arial" panose="020B0604020202020204" pitchFamily="34" charset="0"/>
              <a:cs typeface="Arial" panose="020B0604020202020204" pitchFamily="34" charset="0"/>
            </a:rPr>
            <a:t>- Ein ggf. gewährtes Skonto ist im Angebotsformular unter 8.5  "Skontoangebot" einzutragen</a:t>
          </a:r>
        </a:p>
        <a:p>
          <a:endParaRPr lang="de-DE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2304450</xdr:colOff>
      <xdr:row>26</xdr:row>
      <xdr:rowOff>57150</xdr:rowOff>
    </xdr:from>
    <xdr:to>
      <xdr:col>2</xdr:col>
      <xdr:colOff>3190275</xdr:colOff>
      <xdr:row>26</xdr:row>
      <xdr:rowOff>323850</xdr:rowOff>
    </xdr:to>
    <xdr:sp macro="" textlink="">
      <xdr:nvSpPr>
        <xdr:cNvPr id="257" name="Textfeld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4828575" y="15087600"/>
          <a:ext cx="8858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27</xdr:row>
          <xdr:rowOff>47625</xdr:rowOff>
        </xdr:from>
        <xdr:to>
          <xdr:col>3</xdr:col>
          <xdr:colOff>504825</xdr:colOff>
          <xdr:row>27</xdr:row>
          <xdr:rowOff>266700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47625</xdr:rowOff>
        </xdr:from>
        <xdr:to>
          <xdr:col>4</xdr:col>
          <xdr:colOff>514350</xdr:colOff>
          <xdr:row>27</xdr:row>
          <xdr:rowOff>266700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2304450</xdr:colOff>
      <xdr:row>28</xdr:row>
      <xdr:rowOff>57150</xdr:rowOff>
    </xdr:from>
    <xdr:to>
      <xdr:col>2</xdr:col>
      <xdr:colOff>3190275</xdr:colOff>
      <xdr:row>28</xdr:row>
      <xdr:rowOff>323850</xdr:rowOff>
    </xdr:to>
    <xdr:sp macro="" textlink="">
      <xdr:nvSpPr>
        <xdr:cNvPr id="265" name="Textfeld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4828575" y="15087600"/>
          <a:ext cx="8858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2063564</xdr:colOff>
      <xdr:row>36</xdr:row>
      <xdr:rowOff>50988</xdr:rowOff>
    </xdr:from>
    <xdr:to>
      <xdr:col>2</xdr:col>
      <xdr:colOff>2812678</xdr:colOff>
      <xdr:row>36</xdr:row>
      <xdr:rowOff>324972</xdr:rowOff>
    </xdr:to>
    <xdr:sp macro="" textlink="">
      <xdr:nvSpPr>
        <xdr:cNvPr id="246" name="Textfeld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4696946" y="19582841"/>
          <a:ext cx="749114" cy="2739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2960034</xdr:colOff>
      <xdr:row>38</xdr:row>
      <xdr:rowOff>50988</xdr:rowOff>
    </xdr:from>
    <xdr:to>
      <xdr:col>2</xdr:col>
      <xdr:colOff>5939117</xdr:colOff>
      <xdr:row>38</xdr:row>
      <xdr:rowOff>324972</xdr:rowOff>
    </xdr:to>
    <xdr:sp macro="" textlink="">
      <xdr:nvSpPr>
        <xdr:cNvPr id="251" name="Textfeld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5593416" y="18439841"/>
          <a:ext cx="2979083" cy="2739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41</xdr:row>
          <xdr:rowOff>47625</xdr:rowOff>
        </xdr:from>
        <xdr:to>
          <xdr:col>3</xdr:col>
          <xdr:colOff>504825</xdr:colOff>
          <xdr:row>41</xdr:row>
          <xdr:rowOff>266700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47625</xdr:rowOff>
        </xdr:from>
        <xdr:to>
          <xdr:col>4</xdr:col>
          <xdr:colOff>514350</xdr:colOff>
          <xdr:row>41</xdr:row>
          <xdr:rowOff>266700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47625</xdr:rowOff>
        </xdr:from>
        <xdr:to>
          <xdr:col>3</xdr:col>
          <xdr:colOff>504825</xdr:colOff>
          <xdr:row>42</xdr:row>
          <xdr:rowOff>266700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47625</xdr:rowOff>
        </xdr:from>
        <xdr:to>
          <xdr:col>4</xdr:col>
          <xdr:colOff>514350</xdr:colOff>
          <xdr:row>42</xdr:row>
          <xdr:rowOff>266700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2399740</xdr:colOff>
      <xdr:row>56</xdr:row>
      <xdr:rowOff>50988</xdr:rowOff>
    </xdr:from>
    <xdr:to>
      <xdr:col>2</xdr:col>
      <xdr:colOff>3148854</xdr:colOff>
      <xdr:row>56</xdr:row>
      <xdr:rowOff>324972</xdr:rowOff>
    </xdr:to>
    <xdr:sp macro="" textlink="">
      <xdr:nvSpPr>
        <xdr:cNvPr id="255" name="Textfeld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5033122" y="24916841"/>
          <a:ext cx="749114" cy="2739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65</xdr:row>
          <xdr:rowOff>47625</xdr:rowOff>
        </xdr:from>
        <xdr:to>
          <xdr:col>3</xdr:col>
          <xdr:colOff>504825</xdr:colOff>
          <xdr:row>65</xdr:row>
          <xdr:rowOff>276225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65</xdr:row>
          <xdr:rowOff>47625</xdr:rowOff>
        </xdr:from>
        <xdr:to>
          <xdr:col>4</xdr:col>
          <xdr:colOff>514350</xdr:colOff>
          <xdr:row>65</xdr:row>
          <xdr:rowOff>276225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65</xdr:row>
          <xdr:rowOff>47625</xdr:rowOff>
        </xdr:from>
        <xdr:to>
          <xdr:col>3</xdr:col>
          <xdr:colOff>504825</xdr:colOff>
          <xdr:row>65</xdr:row>
          <xdr:rowOff>276225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65</xdr:row>
          <xdr:rowOff>47625</xdr:rowOff>
        </xdr:from>
        <xdr:to>
          <xdr:col>3</xdr:col>
          <xdr:colOff>504825</xdr:colOff>
          <xdr:row>65</xdr:row>
          <xdr:rowOff>276225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65</xdr:row>
          <xdr:rowOff>47625</xdr:rowOff>
        </xdr:from>
        <xdr:to>
          <xdr:col>3</xdr:col>
          <xdr:colOff>504825</xdr:colOff>
          <xdr:row>65</xdr:row>
          <xdr:rowOff>276225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65</xdr:row>
          <xdr:rowOff>47625</xdr:rowOff>
        </xdr:from>
        <xdr:to>
          <xdr:col>4</xdr:col>
          <xdr:colOff>514350</xdr:colOff>
          <xdr:row>65</xdr:row>
          <xdr:rowOff>276225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65</xdr:row>
          <xdr:rowOff>47625</xdr:rowOff>
        </xdr:from>
        <xdr:to>
          <xdr:col>4</xdr:col>
          <xdr:colOff>514350</xdr:colOff>
          <xdr:row>65</xdr:row>
          <xdr:rowOff>276225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65</xdr:row>
          <xdr:rowOff>47625</xdr:rowOff>
        </xdr:from>
        <xdr:to>
          <xdr:col>4</xdr:col>
          <xdr:colOff>514350</xdr:colOff>
          <xdr:row>65</xdr:row>
          <xdr:rowOff>276225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79</xdr:row>
          <xdr:rowOff>47625</xdr:rowOff>
        </xdr:from>
        <xdr:to>
          <xdr:col>3</xdr:col>
          <xdr:colOff>504825</xdr:colOff>
          <xdr:row>79</xdr:row>
          <xdr:rowOff>276225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79</xdr:row>
          <xdr:rowOff>47625</xdr:rowOff>
        </xdr:from>
        <xdr:to>
          <xdr:col>4</xdr:col>
          <xdr:colOff>514350</xdr:colOff>
          <xdr:row>79</xdr:row>
          <xdr:rowOff>276225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79</xdr:row>
          <xdr:rowOff>47625</xdr:rowOff>
        </xdr:from>
        <xdr:to>
          <xdr:col>3</xdr:col>
          <xdr:colOff>504825</xdr:colOff>
          <xdr:row>79</xdr:row>
          <xdr:rowOff>276225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79</xdr:row>
          <xdr:rowOff>47625</xdr:rowOff>
        </xdr:from>
        <xdr:to>
          <xdr:col>3</xdr:col>
          <xdr:colOff>504825</xdr:colOff>
          <xdr:row>79</xdr:row>
          <xdr:rowOff>276225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79</xdr:row>
          <xdr:rowOff>47625</xdr:rowOff>
        </xdr:from>
        <xdr:to>
          <xdr:col>3</xdr:col>
          <xdr:colOff>504825</xdr:colOff>
          <xdr:row>79</xdr:row>
          <xdr:rowOff>276225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79</xdr:row>
          <xdr:rowOff>47625</xdr:rowOff>
        </xdr:from>
        <xdr:to>
          <xdr:col>4</xdr:col>
          <xdr:colOff>514350</xdr:colOff>
          <xdr:row>79</xdr:row>
          <xdr:rowOff>276225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79</xdr:row>
          <xdr:rowOff>47625</xdr:rowOff>
        </xdr:from>
        <xdr:to>
          <xdr:col>4</xdr:col>
          <xdr:colOff>514350</xdr:colOff>
          <xdr:row>79</xdr:row>
          <xdr:rowOff>276225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79</xdr:row>
          <xdr:rowOff>47625</xdr:rowOff>
        </xdr:from>
        <xdr:to>
          <xdr:col>4</xdr:col>
          <xdr:colOff>514350</xdr:colOff>
          <xdr:row>79</xdr:row>
          <xdr:rowOff>276225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80</xdr:row>
          <xdr:rowOff>47625</xdr:rowOff>
        </xdr:from>
        <xdr:to>
          <xdr:col>3</xdr:col>
          <xdr:colOff>504825</xdr:colOff>
          <xdr:row>80</xdr:row>
          <xdr:rowOff>276225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80</xdr:row>
          <xdr:rowOff>47625</xdr:rowOff>
        </xdr:from>
        <xdr:to>
          <xdr:col>4</xdr:col>
          <xdr:colOff>514350</xdr:colOff>
          <xdr:row>80</xdr:row>
          <xdr:rowOff>276225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80</xdr:row>
          <xdr:rowOff>47625</xdr:rowOff>
        </xdr:from>
        <xdr:to>
          <xdr:col>3</xdr:col>
          <xdr:colOff>504825</xdr:colOff>
          <xdr:row>80</xdr:row>
          <xdr:rowOff>276225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80</xdr:row>
          <xdr:rowOff>47625</xdr:rowOff>
        </xdr:from>
        <xdr:to>
          <xdr:col>3</xdr:col>
          <xdr:colOff>504825</xdr:colOff>
          <xdr:row>80</xdr:row>
          <xdr:rowOff>276225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80</xdr:row>
          <xdr:rowOff>47625</xdr:rowOff>
        </xdr:from>
        <xdr:to>
          <xdr:col>3</xdr:col>
          <xdr:colOff>504825</xdr:colOff>
          <xdr:row>80</xdr:row>
          <xdr:rowOff>276225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80</xdr:row>
          <xdr:rowOff>47625</xdr:rowOff>
        </xdr:from>
        <xdr:to>
          <xdr:col>4</xdr:col>
          <xdr:colOff>514350</xdr:colOff>
          <xdr:row>80</xdr:row>
          <xdr:rowOff>276225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80</xdr:row>
          <xdr:rowOff>47625</xdr:rowOff>
        </xdr:from>
        <xdr:to>
          <xdr:col>4</xdr:col>
          <xdr:colOff>514350</xdr:colOff>
          <xdr:row>80</xdr:row>
          <xdr:rowOff>276225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80</xdr:row>
          <xdr:rowOff>47625</xdr:rowOff>
        </xdr:from>
        <xdr:to>
          <xdr:col>4</xdr:col>
          <xdr:colOff>514350</xdr:colOff>
          <xdr:row>80</xdr:row>
          <xdr:rowOff>276225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81</xdr:row>
          <xdr:rowOff>47625</xdr:rowOff>
        </xdr:from>
        <xdr:to>
          <xdr:col>3</xdr:col>
          <xdr:colOff>504825</xdr:colOff>
          <xdr:row>81</xdr:row>
          <xdr:rowOff>276225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81</xdr:row>
          <xdr:rowOff>47625</xdr:rowOff>
        </xdr:from>
        <xdr:to>
          <xdr:col>4</xdr:col>
          <xdr:colOff>514350</xdr:colOff>
          <xdr:row>81</xdr:row>
          <xdr:rowOff>276225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81</xdr:row>
          <xdr:rowOff>47625</xdr:rowOff>
        </xdr:from>
        <xdr:to>
          <xdr:col>3</xdr:col>
          <xdr:colOff>504825</xdr:colOff>
          <xdr:row>81</xdr:row>
          <xdr:rowOff>276225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81</xdr:row>
          <xdr:rowOff>47625</xdr:rowOff>
        </xdr:from>
        <xdr:to>
          <xdr:col>3</xdr:col>
          <xdr:colOff>504825</xdr:colOff>
          <xdr:row>81</xdr:row>
          <xdr:rowOff>276225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81</xdr:row>
          <xdr:rowOff>47625</xdr:rowOff>
        </xdr:from>
        <xdr:to>
          <xdr:col>3</xdr:col>
          <xdr:colOff>504825</xdr:colOff>
          <xdr:row>81</xdr:row>
          <xdr:rowOff>276225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81</xdr:row>
          <xdr:rowOff>47625</xdr:rowOff>
        </xdr:from>
        <xdr:to>
          <xdr:col>4</xdr:col>
          <xdr:colOff>514350</xdr:colOff>
          <xdr:row>81</xdr:row>
          <xdr:rowOff>276225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81</xdr:row>
          <xdr:rowOff>47625</xdr:rowOff>
        </xdr:from>
        <xdr:to>
          <xdr:col>4</xdr:col>
          <xdr:colOff>514350</xdr:colOff>
          <xdr:row>81</xdr:row>
          <xdr:rowOff>276225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81</xdr:row>
          <xdr:rowOff>47625</xdr:rowOff>
        </xdr:from>
        <xdr:to>
          <xdr:col>4</xdr:col>
          <xdr:colOff>514350</xdr:colOff>
          <xdr:row>81</xdr:row>
          <xdr:rowOff>276225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71</xdr:row>
          <xdr:rowOff>47625</xdr:rowOff>
        </xdr:from>
        <xdr:to>
          <xdr:col>3</xdr:col>
          <xdr:colOff>504825</xdr:colOff>
          <xdr:row>71</xdr:row>
          <xdr:rowOff>276225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71</xdr:row>
          <xdr:rowOff>47625</xdr:rowOff>
        </xdr:from>
        <xdr:to>
          <xdr:col>4</xdr:col>
          <xdr:colOff>514350</xdr:colOff>
          <xdr:row>71</xdr:row>
          <xdr:rowOff>276225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71</xdr:row>
          <xdr:rowOff>47625</xdr:rowOff>
        </xdr:from>
        <xdr:to>
          <xdr:col>3</xdr:col>
          <xdr:colOff>504825</xdr:colOff>
          <xdr:row>71</xdr:row>
          <xdr:rowOff>276225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71</xdr:row>
          <xdr:rowOff>47625</xdr:rowOff>
        </xdr:from>
        <xdr:to>
          <xdr:col>3</xdr:col>
          <xdr:colOff>504825</xdr:colOff>
          <xdr:row>71</xdr:row>
          <xdr:rowOff>276225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71</xdr:row>
          <xdr:rowOff>47625</xdr:rowOff>
        </xdr:from>
        <xdr:to>
          <xdr:col>3</xdr:col>
          <xdr:colOff>504825</xdr:colOff>
          <xdr:row>71</xdr:row>
          <xdr:rowOff>276225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71</xdr:row>
          <xdr:rowOff>47625</xdr:rowOff>
        </xdr:from>
        <xdr:to>
          <xdr:col>4</xdr:col>
          <xdr:colOff>514350</xdr:colOff>
          <xdr:row>71</xdr:row>
          <xdr:rowOff>276225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71</xdr:row>
          <xdr:rowOff>47625</xdr:rowOff>
        </xdr:from>
        <xdr:to>
          <xdr:col>4</xdr:col>
          <xdr:colOff>514350</xdr:colOff>
          <xdr:row>71</xdr:row>
          <xdr:rowOff>276225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71</xdr:row>
          <xdr:rowOff>47625</xdr:rowOff>
        </xdr:from>
        <xdr:to>
          <xdr:col>4</xdr:col>
          <xdr:colOff>514350</xdr:colOff>
          <xdr:row>71</xdr:row>
          <xdr:rowOff>276225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84</xdr:row>
          <xdr:rowOff>47625</xdr:rowOff>
        </xdr:from>
        <xdr:to>
          <xdr:col>3</xdr:col>
          <xdr:colOff>504825</xdr:colOff>
          <xdr:row>84</xdr:row>
          <xdr:rowOff>266700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84</xdr:row>
          <xdr:rowOff>47625</xdr:rowOff>
        </xdr:from>
        <xdr:to>
          <xdr:col>4</xdr:col>
          <xdr:colOff>514350</xdr:colOff>
          <xdr:row>84</xdr:row>
          <xdr:rowOff>266700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84</xdr:row>
          <xdr:rowOff>47625</xdr:rowOff>
        </xdr:from>
        <xdr:to>
          <xdr:col>3</xdr:col>
          <xdr:colOff>504825</xdr:colOff>
          <xdr:row>84</xdr:row>
          <xdr:rowOff>266700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84</xdr:row>
          <xdr:rowOff>47625</xdr:rowOff>
        </xdr:from>
        <xdr:to>
          <xdr:col>3</xdr:col>
          <xdr:colOff>504825</xdr:colOff>
          <xdr:row>84</xdr:row>
          <xdr:rowOff>266700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84</xdr:row>
          <xdr:rowOff>47625</xdr:rowOff>
        </xdr:from>
        <xdr:to>
          <xdr:col>3</xdr:col>
          <xdr:colOff>504825</xdr:colOff>
          <xdr:row>84</xdr:row>
          <xdr:rowOff>266700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84</xdr:row>
          <xdr:rowOff>47625</xdr:rowOff>
        </xdr:from>
        <xdr:to>
          <xdr:col>4</xdr:col>
          <xdr:colOff>514350</xdr:colOff>
          <xdr:row>84</xdr:row>
          <xdr:rowOff>266700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84</xdr:row>
          <xdr:rowOff>47625</xdr:rowOff>
        </xdr:from>
        <xdr:to>
          <xdr:col>4</xdr:col>
          <xdr:colOff>514350</xdr:colOff>
          <xdr:row>84</xdr:row>
          <xdr:rowOff>266700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84</xdr:row>
          <xdr:rowOff>47625</xdr:rowOff>
        </xdr:from>
        <xdr:to>
          <xdr:col>4</xdr:col>
          <xdr:colOff>514350</xdr:colOff>
          <xdr:row>84</xdr:row>
          <xdr:rowOff>266700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90</xdr:row>
          <xdr:rowOff>47625</xdr:rowOff>
        </xdr:from>
        <xdr:to>
          <xdr:col>3</xdr:col>
          <xdr:colOff>504825</xdr:colOff>
          <xdr:row>90</xdr:row>
          <xdr:rowOff>266700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90</xdr:row>
          <xdr:rowOff>47625</xdr:rowOff>
        </xdr:from>
        <xdr:to>
          <xdr:col>4</xdr:col>
          <xdr:colOff>514350</xdr:colOff>
          <xdr:row>90</xdr:row>
          <xdr:rowOff>266700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90</xdr:row>
          <xdr:rowOff>47625</xdr:rowOff>
        </xdr:from>
        <xdr:to>
          <xdr:col>3</xdr:col>
          <xdr:colOff>504825</xdr:colOff>
          <xdr:row>90</xdr:row>
          <xdr:rowOff>266700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90</xdr:row>
          <xdr:rowOff>47625</xdr:rowOff>
        </xdr:from>
        <xdr:to>
          <xdr:col>3</xdr:col>
          <xdr:colOff>504825</xdr:colOff>
          <xdr:row>90</xdr:row>
          <xdr:rowOff>266700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90</xdr:row>
          <xdr:rowOff>47625</xdr:rowOff>
        </xdr:from>
        <xdr:to>
          <xdr:col>3</xdr:col>
          <xdr:colOff>504825</xdr:colOff>
          <xdr:row>90</xdr:row>
          <xdr:rowOff>266700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90</xdr:row>
          <xdr:rowOff>47625</xdr:rowOff>
        </xdr:from>
        <xdr:to>
          <xdr:col>4</xdr:col>
          <xdr:colOff>514350</xdr:colOff>
          <xdr:row>90</xdr:row>
          <xdr:rowOff>266700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90</xdr:row>
          <xdr:rowOff>47625</xdr:rowOff>
        </xdr:from>
        <xdr:to>
          <xdr:col>4</xdr:col>
          <xdr:colOff>514350</xdr:colOff>
          <xdr:row>90</xdr:row>
          <xdr:rowOff>266700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90</xdr:row>
          <xdr:rowOff>47625</xdr:rowOff>
        </xdr:from>
        <xdr:to>
          <xdr:col>4</xdr:col>
          <xdr:colOff>514350</xdr:colOff>
          <xdr:row>90</xdr:row>
          <xdr:rowOff>266700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91</xdr:row>
          <xdr:rowOff>47625</xdr:rowOff>
        </xdr:from>
        <xdr:to>
          <xdr:col>3</xdr:col>
          <xdr:colOff>504825</xdr:colOff>
          <xdr:row>91</xdr:row>
          <xdr:rowOff>266700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91</xdr:row>
          <xdr:rowOff>47625</xdr:rowOff>
        </xdr:from>
        <xdr:to>
          <xdr:col>4</xdr:col>
          <xdr:colOff>514350</xdr:colOff>
          <xdr:row>91</xdr:row>
          <xdr:rowOff>266700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91</xdr:row>
          <xdr:rowOff>47625</xdr:rowOff>
        </xdr:from>
        <xdr:to>
          <xdr:col>3</xdr:col>
          <xdr:colOff>504825</xdr:colOff>
          <xdr:row>91</xdr:row>
          <xdr:rowOff>266700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91</xdr:row>
          <xdr:rowOff>47625</xdr:rowOff>
        </xdr:from>
        <xdr:to>
          <xdr:col>3</xdr:col>
          <xdr:colOff>504825</xdr:colOff>
          <xdr:row>91</xdr:row>
          <xdr:rowOff>266700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91</xdr:row>
          <xdr:rowOff>47625</xdr:rowOff>
        </xdr:from>
        <xdr:to>
          <xdr:col>3</xdr:col>
          <xdr:colOff>504825</xdr:colOff>
          <xdr:row>91</xdr:row>
          <xdr:rowOff>266700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91</xdr:row>
          <xdr:rowOff>47625</xdr:rowOff>
        </xdr:from>
        <xdr:to>
          <xdr:col>4</xdr:col>
          <xdr:colOff>514350</xdr:colOff>
          <xdr:row>91</xdr:row>
          <xdr:rowOff>266700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91</xdr:row>
          <xdr:rowOff>47625</xdr:rowOff>
        </xdr:from>
        <xdr:to>
          <xdr:col>4</xdr:col>
          <xdr:colOff>514350</xdr:colOff>
          <xdr:row>91</xdr:row>
          <xdr:rowOff>266700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91</xdr:row>
          <xdr:rowOff>47625</xdr:rowOff>
        </xdr:from>
        <xdr:to>
          <xdr:col>4</xdr:col>
          <xdr:colOff>514350</xdr:colOff>
          <xdr:row>91</xdr:row>
          <xdr:rowOff>266700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92</xdr:row>
          <xdr:rowOff>47625</xdr:rowOff>
        </xdr:from>
        <xdr:to>
          <xdr:col>3</xdr:col>
          <xdr:colOff>504825</xdr:colOff>
          <xdr:row>92</xdr:row>
          <xdr:rowOff>266700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92</xdr:row>
          <xdr:rowOff>47625</xdr:rowOff>
        </xdr:from>
        <xdr:to>
          <xdr:col>4</xdr:col>
          <xdr:colOff>514350</xdr:colOff>
          <xdr:row>92</xdr:row>
          <xdr:rowOff>266700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92</xdr:row>
          <xdr:rowOff>47625</xdr:rowOff>
        </xdr:from>
        <xdr:to>
          <xdr:col>3</xdr:col>
          <xdr:colOff>504825</xdr:colOff>
          <xdr:row>92</xdr:row>
          <xdr:rowOff>266700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92</xdr:row>
          <xdr:rowOff>47625</xdr:rowOff>
        </xdr:from>
        <xdr:to>
          <xdr:col>3</xdr:col>
          <xdr:colOff>504825</xdr:colOff>
          <xdr:row>92</xdr:row>
          <xdr:rowOff>266700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92</xdr:row>
          <xdr:rowOff>47625</xdr:rowOff>
        </xdr:from>
        <xdr:to>
          <xdr:col>3</xdr:col>
          <xdr:colOff>504825</xdr:colOff>
          <xdr:row>92</xdr:row>
          <xdr:rowOff>266700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92</xdr:row>
          <xdr:rowOff>47625</xdr:rowOff>
        </xdr:from>
        <xdr:to>
          <xdr:col>4</xdr:col>
          <xdr:colOff>514350</xdr:colOff>
          <xdr:row>92</xdr:row>
          <xdr:rowOff>266700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92</xdr:row>
          <xdr:rowOff>47625</xdr:rowOff>
        </xdr:from>
        <xdr:to>
          <xdr:col>4</xdr:col>
          <xdr:colOff>514350</xdr:colOff>
          <xdr:row>92</xdr:row>
          <xdr:rowOff>266700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92</xdr:row>
          <xdr:rowOff>47625</xdr:rowOff>
        </xdr:from>
        <xdr:to>
          <xdr:col>4</xdr:col>
          <xdr:colOff>514350</xdr:colOff>
          <xdr:row>92</xdr:row>
          <xdr:rowOff>266700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94</xdr:row>
          <xdr:rowOff>47625</xdr:rowOff>
        </xdr:from>
        <xdr:to>
          <xdr:col>3</xdr:col>
          <xdr:colOff>504825</xdr:colOff>
          <xdr:row>94</xdr:row>
          <xdr:rowOff>266700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94</xdr:row>
          <xdr:rowOff>47625</xdr:rowOff>
        </xdr:from>
        <xdr:to>
          <xdr:col>4</xdr:col>
          <xdr:colOff>514350</xdr:colOff>
          <xdr:row>94</xdr:row>
          <xdr:rowOff>266700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94</xdr:row>
          <xdr:rowOff>47625</xdr:rowOff>
        </xdr:from>
        <xdr:to>
          <xdr:col>3</xdr:col>
          <xdr:colOff>504825</xdr:colOff>
          <xdr:row>94</xdr:row>
          <xdr:rowOff>266700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94</xdr:row>
          <xdr:rowOff>47625</xdr:rowOff>
        </xdr:from>
        <xdr:to>
          <xdr:col>3</xdr:col>
          <xdr:colOff>504825</xdr:colOff>
          <xdr:row>94</xdr:row>
          <xdr:rowOff>266700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94</xdr:row>
          <xdr:rowOff>47625</xdr:rowOff>
        </xdr:from>
        <xdr:to>
          <xdr:col>3</xdr:col>
          <xdr:colOff>504825</xdr:colOff>
          <xdr:row>94</xdr:row>
          <xdr:rowOff>266700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94</xdr:row>
          <xdr:rowOff>47625</xdr:rowOff>
        </xdr:from>
        <xdr:to>
          <xdr:col>4</xdr:col>
          <xdr:colOff>514350</xdr:colOff>
          <xdr:row>94</xdr:row>
          <xdr:rowOff>266700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94</xdr:row>
          <xdr:rowOff>47625</xdr:rowOff>
        </xdr:from>
        <xdr:to>
          <xdr:col>4</xdr:col>
          <xdr:colOff>514350</xdr:colOff>
          <xdr:row>94</xdr:row>
          <xdr:rowOff>266700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94</xdr:row>
          <xdr:rowOff>47625</xdr:rowOff>
        </xdr:from>
        <xdr:to>
          <xdr:col>4</xdr:col>
          <xdr:colOff>514350</xdr:colOff>
          <xdr:row>94</xdr:row>
          <xdr:rowOff>266700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2500803</xdr:colOff>
      <xdr:row>95</xdr:row>
      <xdr:rowOff>57150</xdr:rowOff>
    </xdr:from>
    <xdr:to>
      <xdr:col>2</xdr:col>
      <xdr:colOff>3386628</xdr:colOff>
      <xdr:row>95</xdr:row>
      <xdr:rowOff>323850</xdr:rowOff>
    </xdr:to>
    <xdr:sp macro="" textlink="">
      <xdr:nvSpPr>
        <xdr:cNvPr id="339" name="Textfeld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5134185" y="37249474"/>
          <a:ext cx="8858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96</xdr:row>
          <xdr:rowOff>47625</xdr:rowOff>
        </xdr:from>
        <xdr:to>
          <xdr:col>3</xdr:col>
          <xdr:colOff>504825</xdr:colOff>
          <xdr:row>96</xdr:row>
          <xdr:rowOff>266700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96</xdr:row>
          <xdr:rowOff>47625</xdr:rowOff>
        </xdr:from>
        <xdr:to>
          <xdr:col>4</xdr:col>
          <xdr:colOff>514350</xdr:colOff>
          <xdr:row>96</xdr:row>
          <xdr:rowOff>266700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96</xdr:row>
          <xdr:rowOff>47625</xdr:rowOff>
        </xdr:from>
        <xdr:to>
          <xdr:col>3</xdr:col>
          <xdr:colOff>504825</xdr:colOff>
          <xdr:row>96</xdr:row>
          <xdr:rowOff>266700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96</xdr:row>
          <xdr:rowOff>47625</xdr:rowOff>
        </xdr:from>
        <xdr:to>
          <xdr:col>3</xdr:col>
          <xdr:colOff>504825</xdr:colOff>
          <xdr:row>96</xdr:row>
          <xdr:rowOff>266700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96</xdr:row>
          <xdr:rowOff>47625</xdr:rowOff>
        </xdr:from>
        <xdr:to>
          <xdr:col>3</xdr:col>
          <xdr:colOff>504825</xdr:colOff>
          <xdr:row>96</xdr:row>
          <xdr:rowOff>266700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96</xdr:row>
          <xdr:rowOff>47625</xdr:rowOff>
        </xdr:from>
        <xdr:to>
          <xdr:col>4</xdr:col>
          <xdr:colOff>514350</xdr:colOff>
          <xdr:row>96</xdr:row>
          <xdr:rowOff>266700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96</xdr:row>
          <xdr:rowOff>47625</xdr:rowOff>
        </xdr:from>
        <xdr:to>
          <xdr:col>4</xdr:col>
          <xdr:colOff>514350</xdr:colOff>
          <xdr:row>96</xdr:row>
          <xdr:rowOff>266700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96</xdr:row>
          <xdr:rowOff>47625</xdr:rowOff>
        </xdr:from>
        <xdr:to>
          <xdr:col>4</xdr:col>
          <xdr:colOff>514350</xdr:colOff>
          <xdr:row>96</xdr:row>
          <xdr:rowOff>266700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97</xdr:row>
          <xdr:rowOff>47625</xdr:rowOff>
        </xdr:from>
        <xdr:to>
          <xdr:col>3</xdr:col>
          <xdr:colOff>504825</xdr:colOff>
          <xdr:row>97</xdr:row>
          <xdr:rowOff>266700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97</xdr:row>
          <xdr:rowOff>47625</xdr:rowOff>
        </xdr:from>
        <xdr:to>
          <xdr:col>4</xdr:col>
          <xdr:colOff>514350</xdr:colOff>
          <xdr:row>97</xdr:row>
          <xdr:rowOff>266700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97</xdr:row>
          <xdr:rowOff>47625</xdr:rowOff>
        </xdr:from>
        <xdr:to>
          <xdr:col>3</xdr:col>
          <xdr:colOff>504825</xdr:colOff>
          <xdr:row>97</xdr:row>
          <xdr:rowOff>266700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97</xdr:row>
          <xdr:rowOff>47625</xdr:rowOff>
        </xdr:from>
        <xdr:to>
          <xdr:col>3</xdr:col>
          <xdr:colOff>504825</xdr:colOff>
          <xdr:row>97</xdr:row>
          <xdr:rowOff>266700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97</xdr:row>
          <xdr:rowOff>47625</xdr:rowOff>
        </xdr:from>
        <xdr:to>
          <xdr:col>3</xdr:col>
          <xdr:colOff>504825</xdr:colOff>
          <xdr:row>97</xdr:row>
          <xdr:rowOff>266700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97</xdr:row>
          <xdr:rowOff>47625</xdr:rowOff>
        </xdr:from>
        <xdr:to>
          <xdr:col>4</xdr:col>
          <xdr:colOff>514350</xdr:colOff>
          <xdr:row>97</xdr:row>
          <xdr:rowOff>266700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97</xdr:row>
          <xdr:rowOff>47625</xdr:rowOff>
        </xdr:from>
        <xdr:to>
          <xdr:col>4</xdr:col>
          <xdr:colOff>514350</xdr:colOff>
          <xdr:row>97</xdr:row>
          <xdr:rowOff>266700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97</xdr:row>
          <xdr:rowOff>47625</xdr:rowOff>
        </xdr:from>
        <xdr:to>
          <xdr:col>4</xdr:col>
          <xdr:colOff>514350</xdr:colOff>
          <xdr:row>97</xdr:row>
          <xdr:rowOff>266700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108</xdr:row>
          <xdr:rowOff>47625</xdr:rowOff>
        </xdr:from>
        <xdr:to>
          <xdr:col>3</xdr:col>
          <xdr:colOff>504825</xdr:colOff>
          <xdr:row>108</xdr:row>
          <xdr:rowOff>266700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108</xdr:row>
          <xdr:rowOff>47625</xdr:rowOff>
        </xdr:from>
        <xdr:to>
          <xdr:col>4</xdr:col>
          <xdr:colOff>514350</xdr:colOff>
          <xdr:row>108</xdr:row>
          <xdr:rowOff>266700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98</xdr:row>
          <xdr:rowOff>47625</xdr:rowOff>
        </xdr:from>
        <xdr:to>
          <xdr:col>3</xdr:col>
          <xdr:colOff>504825</xdr:colOff>
          <xdr:row>98</xdr:row>
          <xdr:rowOff>266700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98</xdr:row>
          <xdr:rowOff>47625</xdr:rowOff>
        </xdr:from>
        <xdr:to>
          <xdr:col>4</xdr:col>
          <xdr:colOff>514350</xdr:colOff>
          <xdr:row>98</xdr:row>
          <xdr:rowOff>266700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98</xdr:row>
          <xdr:rowOff>47625</xdr:rowOff>
        </xdr:from>
        <xdr:to>
          <xdr:col>3</xdr:col>
          <xdr:colOff>504825</xdr:colOff>
          <xdr:row>98</xdr:row>
          <xdr:rowOff>266700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98</xdr:row>
          <xdr:rowOff>47625</xdr:rowOff>
        </xdr:from>
        <xdr:to>
          <xdr:col>3</xdr:col>
          <xdr:colOff>504825</xdr:colOff>
          <xdr:row>98</xdr:row>
          <xdr:rowOff>266700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98</xdr:row>
          <xdr:rowOff>47625</xdr:rowOff>
        </xdr:from>
        <xdr:to>
          <xdr:col>3</xdr:col>
          <xdr:colOff>504825</xdr:colOff>
          <xdr:row>98</xdr:row>
          <xdr:rowOff>266700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98</xdr:row>
          <xdr:rowOff>47625</xdr:rowOff>
        </xdr:from>
        <xdr:to>
          <xdr:col>4</xdr:col>
          <xdr:colOff>514350</xdr:colOff>
          <xdr:row>98</xdr:row>
          <xdr:rowOff>266700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98</xdr:row>
          <xdr:rowOff>47625</xdr:rowOff>
        </xdr:from>
        <xdr:to>
          <xdr:col>4</xdr:col>
          <xdr:colOff>514350</xdr:colOff>
          <xdr:row>98</xdr:row>
          <xdr:rowOff>266700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98</xdr:row>
          <xdr:rowOff>47625</xdr:rowOff>
        </xdr:from>
        <xdr:to>
          <xdr:col>4</xdr:col>
          <xdr:colOff>514350</xdr:colOff>
          <xdr:row>98</xdr:row>
          <xdr:rowOff>266700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2500803</xdr:colOff>
      <xdr:row>93</xdr:row>
      <xdr:rowOff>57150</xdr:rowOff>
    </xdr:from>
    <xdr:to>
      <xdr:col>2</xdr:col>
      <xdr:colOff>3386628</xdr:colOff>
      <xdr:row>93</xdr:row>
      <xdr:rowOff>323850</xdr:rowOff>
    </xdr:to>
    <xdr:sp macro="" textlink="">
      <xdr:nvSpPr>
        <xdr:cNvPr id="366" name="Textfeld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5134185" y="37630474"/>
          <a:ext cx="8858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104</xdr:row>
          <xdr:rowOff>47625</xdr:rowOff>
        </xdr:from>
        <xdr:to>
          <xdr:col>3</xdr:col>
          <xdr:colOff>504825</xdr:colOff>
          <xdr:row>104</xdr:row>
          <xdr:rowOff>266700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104</xdr:row>
          <xdr:rowOff>47625</xdr:rowOff>
        </xdr:from>
        <xdr:to>
          <xdr:col>4</xdr:col>
          <xdr:colOff>514350</xdr:colOff>
          <xdr:row>104</xdr:row>
          <xdr:rowOff>266700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104</xdr:row>
          <xdr:rowOff>47625</xdr:rowOff>
        </xdr:from>
        <xdr:to>
          <xdr:col>3</xdr:col>
          <xdr:colOff>504825</xdr:colOff>
          <xdr:row>104</xdr:row>
          <xdr:rowOff>266700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104</xdr:row>
          <xdr:rowOff>47625</xdr:rowOff>
        </xdr:from>
        <xdr:to>
          <xdr:col>3</xdr:col>
          <xdr:colOff>504825</xdr:colOff>
          <xdr:row>104</xdr:row>
          <xdr:rowOff>266700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104</xdr:row>
          <xdr:rowOff>47625</xdr:rowOff>
        </xdr:from>
        <xdr:to>
          <xdr:col>3</xdr:col>
          <xdr:colOff>504825</xdr:colOff>
          <xdr:row>104</xdr:row>
          <xdr:rowOff>266700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104</xdr:row>
          <xdr:rowOff>47625</xdr:rowOff>
        </xdr:from>
        <xdr:to>
          <xdr:col>4</xdr:col>
          <xdr:colOff>514350</xdr:colOff>
          <xdr:row>104</xdr:row>
          <xdr:rowOff>266700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104</xdr:row>
          <xdr:rowOff>47625</xdr:rowOff>
        </xdr:from>
        <xdr:to>
          <xdr:col>4</xdr:col>
          <xdr:colOff>514350</xdr:colOff>
          <xdr:row>104</xdr:row>
          <xdr:rowOff>266700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104</xdr:row>
          <xdr:rowOff>47625</xdr:rowOff>
        </xdr:from>
        <xdr:to>
          <xdr:col>4</xdr:col>
          <xdr:colOff>514350</xdr:colOff>
          <xdr:row>104</xdr:row>
          <xdr:rowOff>266700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99</xdr:row>
          <xdr:rowOff>47625</xdr:rowOff>
        </xdr:from>
        <xdr:to>
          <xdr:col>3</xdr:col>
          <xdr:colOff>504825</xdr:colOff>
          <xdr:row>99</xdr:row>
          <xdr:rowOff>266700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99</xdr:row>
          <xdr:rowOff>47625</xdr:rowOff>
        </xdr:from>
        <xdr:to>
          <xdr:col>4</xdr:col>
          <xdr:colOff>514350</xdr:colOff>
          <xdr:row>99</xdr:row>
          <xdr:rowOff>266700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99</xdr:row>
          <xdr:rowOff>47625</xdr:rowOff>
        </xdr:from>
        <xdr:to>
          <xdr:col>3</xdr:col>
          <xdr:colOff>504825</xdr:colOff>
          <xdr:row>99</xdr:row>
          <xdr:rowOff>266700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99</xdr:row>
          <xdr:rowOff>47625</xdr:rowOff>
        </xdr:from>
        <xdr:to>
          <xdr:col>3</xdr:col>
          <xdr:colOff>504825</xdr:colOff>
          <xdr:row>99</xdr:row>
          <xdr:rowOff>266700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99</xdr:row>
          <xdr:rowOff>47625</xdr:rowOff>
        </xdr:from>
        <xdr:to>
          <xdr:col>3</xdr:col>
          <xdr:colOff>504825</xdr:colOff>
          <xdr:row>99</xdr:row>
          <xdr:rowOff>266700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99</xdr:row>
          <xdr:rowOff>47625</xdr:rowOff>
        </xdr:from>
        <xdr:to>
          <xdr:col>4</xdr:col>
          <xdr:colOff>514350</xdr:colOff>
          <xdr:row>99</xdr:row>
          <xdr:rowOff>266700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99</xdr:row>
          <xdr:rowOff>47625</xdr:rowOff>
        </xdr:from>
        <xdr:to>
          <xdr:col>4</xdr:col>
          <xdr:colOff>514350</xdr:colOff>
          <xdr:row>99</xdr:row>
          <xdr:rowOff>266700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99</xdr:row>
          <xdr:rowOff>47625</xdr:rowOff>
        </xdr:from>
        <xdr:to>
          <xdr:col>4</xdr:col>
          <xdr:colOff>514350</xdr:colOff>
          <xdr:row>99</xdr:row>
          <xdr:rowOff>266700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2231862</xdr:colOff>
      <xdr:row>100</xdr:row>
      <xdr:rowOff>57150</xdr:rowOff>
    </xdr:from>
    <xdr:to>
      <xdr:col>2</xdr:col>
      <xdr:colOff>4280647</xdr:colOff>
      <xdr:row>100</xdr:row>
      <xdr:rowOff>313765</xdr:rowOff>
    </xdr:to>
    <xdr:sp macro="" textlink="">
      <xdr:nvSpPr>
        <xdr:cNvPr id="383" name="Textfeld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4865244" y="40342297"/>
          <a:ext cx="2048785" cy="2566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2454089</xdr:colOff>
      <xdr:row>111</xdr:row>
      <xdr:rowOff>67236</xdr:rowOff>
    </xdr:from>
    <xdr:to>
      <xdr:col>2</xdr:col>
      <xdr:colOff>3451413</xdr:colOff>
      <xdr:row>111</xdr:row>
      <xdr:rowOff>313766</xdr:rowOff>
    </xdr:to>
    <xdr:sp macro="" textlink="">
      <xdr:nvSpPr>
        <xdr:cNvPr id="385" name="Textfeld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5087471" y="43400383"/>
          <a:ext cx="997324" cy="24653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2454089</xdr:colOff>
      <xdr:row>113</xdr:row>
      <xdr:rowOff>67236</xdr:rowOff>
    </xdr:from>
    <xdr:to>
      <xdr:col>2</xdr:col>
      <xdr:colOff>3451413</xdr:colOff>
      <xdr:row>113</xdr:row>
      <xdr:rowOff>313766</xdr:rowOff>
    </xdr:to>
    <xdr:sp macro="" textlink="">
      <xdr:nvSpPr>
        <xdr:cNvPr id="386" name="Textfeld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5087471" y="43400383"/>
          <a:ext cx="997324" cy="24653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110</xdr:row>
          <xdr:rowOff>47625</xdr:rowOff>
        </xdr:from>
        <xdr:to>
          <xdr:col>3</xdr:col>
          <xdr:colOff>504825</xdr:colOff>
          <xdr:row>110</xdr:row>
          <xdr:rowOff>266700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110</xdr:row>
          <xdr:rowOff>47625</xdr:rowOff>
        </xdr:from>
        <xdr:to>
          <xdr:col>4</xdr:col>
          <xdr:colOff>514350</xdr:colOff>
          <xdr:row>110</xdr:row>
          <xdr:rowOff>266700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112</xdr:row>
          <xdr:rowOff>47625</xdr:rowOff>
        </xdr:from>
        <xdr:to>
          <xdr:col>3</xdr:col>
          <xdr:colOff>504825</xdr:colOff>
          <xdr:row>112</xdr:row>
          <xdr:rowOff>266700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112</xdr:row>
          <xdr:rowOff>47625</xdr:rowOff>
        </xdr:from>
        <xdr:to>
          <xdr:col>4</xdr:col>
          <xdr:colOff>514350</xdr:colOff>
          <xdr:row>112</xdr:row>
          <xdr:rowOff>266700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114</xdr:row>
          <xdr:rowOff>47625</xdr:rowOff>
        </xdr:from>
        <xdr:to>
          <xdr:col>3</xdr:col>
          <xdr:colOff>504825</xdr:colOff>
          <xdr:row>114</xdr:row>
          <xdr:rowOff>266700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114</xdr:row>
          <xdr:rowOff>47625</xdr:rowOff>
        </xdr:from>
        <xdr:to>
          <xdr:col>4</xdr:col>
          <xdr:colOff>514350</xdr:colOff>
          <xdr:row>114</xdr:row>
          <xdr:rowOff>266700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2454089</xdr:colOff>
      <xdr:row>115</xdr:row>
      <xdr:rowOff>67236</xdr:rowOff>
    </xdr:from>
    <xdr:to>
      <xdr:col>2</xdr:col>
      <xdr:colOff>3451413</xdr:colOff>
      <xdr:row>115</xdr:row>
      <xdr:rowOff>313766</xdr:rowOff>
    </xdr:to>
    <xdr:sp macro="" textlink="">
      <xdr:nvSpPr>
        <xdr:cNvPr id="393" name="Textfeld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5087471" y="44162383"/>
          <a:ext cx="997324" cy="24653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123</xdr:row>
          <xdr:rowOff>47625</xdr:rowOff>
        </xdr:from>
        <xdr:to>
          <xdr:col>3</xdr:col>
          <xdr:colOff>504825</xdr:colOff>
          <xdr:row>123</xdr:row>
          <xdr:rowOff>266700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123</xdr:row>
          <xdr:rowOff>47625</xdr:rowOff>
        </xdr:from>
        <xdr:to>
          <xdr:col>4</xdr:col>
          <xdr:colOff>514350</xdr:colOff>
          <xdr:row>123</xdr:row>
          <xdr:rowOff>266700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72</xdr:row>
          <xdr:rowOff>47625</xdr:rowOff>
        </xdr:from>
        <xdr:to>
          <xdr:col>3</xdr:col>
          <xdr:colOff>504825</xdr:colOff>
          <xdr:row>72</xdr:row>
          <xdr:rowOff>276225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72</xdr:row>
          <xdr:rowOff>47625</xdr:rowOff>
        </xdr:from>
        <xdr:to>
          <xdr:col>4</xdr:col>
          <xdr:colOff>514350</xdr:colOff>
          <xdr:row>72</xdr:row>
          <xdr:rowOff>276225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72</xdr:row>
          <xdr:rowOff>47625</xdr:rowOff>
        </xdr:from>
        <xdr:to>
          <xdr:col>3</xdr:col>
          <xdr:colOff>504825</xdr:colOff>
          <xdr:row>72</xdr:row>
          <xdr:rowOff>276225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72</xdr:row>
          <xdr:rowOff>47625</xdr:rowOff>
        </xdr:from>
        <xdr:to>
          <xdr:col>3</xdr:col>
          <xdr:colOff>504825</xdr:colOff>
          <xdr:row>72</xdr:row>
          <xdr:rowOff>276225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72</xdr:row>
          <xdr:rowOff>47625</xdr:rowOff>
        </xdr:from>
        <xdr:to>
          <xdr:col>3</xdr:col>
          <xdr:colOff>504825</xdr:colOff>
          <xdr:row>72</xdr:row>
          <xdr:rowOff>276225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72</xdr:row>
          <xdr:rowOff>47625</xdr:rowOff>
        </xdr:from>
        <xdr:to>
          <xdr:col>4</xdr:col>
          <xdr:colOff>514350</xdr:colOff>
          <xdr:row>72</xdr:row>
          <xdr:rowOff>276225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72</xdr:row>
          <xdr:rowOff>47625</xdr:rowOff>
        </xdr:from>
        <xdr:to>
          <xdr:col>4</xdr:col>
          <xdr:colOff>514350</xdr:colOff>
          <xdr:row>72</xdr:row>
          <xdr:rowOff>276225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72</xdr:row>
          <xdr:rowOff>47625</xdr:rowOff>
        </xdr:from>
        <xdr:to>
          <xdr:col>4</xdr:col>
          <xdr:colOff>514350</xdr:colOff>
          <xdr:row>72</xdr:row>
          <xdr:rowOff>276225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75</xdr:row>
          <xdr:rowOff>47625</xdr:rowOff>
        </xdr:from>
        <xdr:to>
          <xdr:col>3</xdr:col>
          <xdr:colOff>504825</xdr:colOff>
          <xdr:row>75</xdr:row>
          <xdr:rowOff>276225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75</xdr:row>
          <xdr:rowOff>47625</xdr:rowOff>
        </xdr:from>
        <xdr:to>
          <xdr:col>4</xdr:col>
          <xdr:colOff>514350</xdr:colOff>
          <xdr:row>75</xdr:row>
          <xdr:rowOff>276225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75</xdr:row>
          <xdr:rowOff>47625</xdr:rowOff>
        </xdr:from>
        <xdr:to>
          <xdr:col>3</xdr:col>
          <xdr:colOff>504825</xdr:colOff>
          <xdr:row>75</xdr:row>
          <xdr:rowOff>276225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75</xdr:row>
          <xdr:rowOff>47625</xdr:rowOff>
        </xdr:from>
        <xdr:to>
          <xdr:col>3</xdr:col>
          <xdr:colOff>504825</xdr:colOff>
          <xdr:row>75</xdr:row>
          <xdr:rowOff>276225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75</xdr:row>
          <xdr:rowOff>47625</xdr:rowOff>
        </xdr:from>
        <xdr:to>
          <xdr:col>3</xdr:col>
          <xdr:colOff>504825</xdr:colOff>
          <xdr:row>75</xdr:row>
          <xdr:rowOff>276225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75</xdr:row>
          <xdr:rowOff>47625</xdr:rowOff>
        </xdr:from>
        <xdr:to>
          <xdr:col>4</xdr:col>
          <xdr:colOff>514350</xdr:colOff>
          <xdr:row>75</xdr:row>
          <xdr:rowOff>276225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75</xdr:row>
          <xdr:rowOff>47625</xdr:rowOff>
        </xdr:from>
        <xdr:to>
          <xdr:col>4</xdr:col>
          <xdr:colOff>514350</xdr:colOff>
          <xdr:row>75</xdr:row>
          <xdr:rowOff>276225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75</xdr:row>
          <xdr:rowOff>47625</xdr:rowOff>
        </xdr:from>
        <xdr:to>
          <xdr:col>4</xdr:col>
          <xdr:colOff>514350</xdr:colOff>
          <xdr:row>75</xdr:row>
          <xdr:rowOff>276225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2231862</xdr:colOff>
      <xdr:row>102</xdr:row>
      <xdr:rowOff>57150</xdr:rowOff>
    </xdr:from>
    <xdr:to>
      <xdr:col>2</xdr:col>
      <xdr:colOff>4280647</xdr:colOff>
      <xdr:row>102</xdr:row>
      <xdr:rowOff>313765</xdr:rowOff>
    </xdr:to>
    <xdr:sp macro="" textlink="">
      <xdr:nvSpPr>
        <xdr:cNvPr id="335" name="Textfeld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4865244" y="41339621"/>
          <a:ext cx="2048785" cy="2566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101</xdr:row>
          <xdr:rowOff>47625</xdr:rowOff>
        </xdr:from>
        <xdr:to>
          <xdr:col>3</xdr:col>
          <xdr:colOff>504825</xdr:colOff>
          <xdr:row>101</xdr:row>
          <xdr:rowOff>266700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101</xdr:row>
          <xdr:rowOff>47625</xdr:rowOff>
        </xdr:from>
        <xdr:to>
          <xdr:col>4</xdr:col>
          <xdr:colOff>514350</xdr:colOff>
          <xdr:row>101</xdr:row>
          <xdr:rowOff>266700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101</xdr:row>
          <xdr:rowOff>47625</xdr:rowOff>
        </xdr:from>
        <xdr:to>
          <xdr:col>3</xdr:col>
          <xdr:colOff>504825</xdr:colOff>
          <xdr:row>101</xdr:row>
          <xdr:rowOff>266700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101</xdr:row>
          <xdr:rowOff>47625</xdr:rowOff>
        </xdr:from>
        <xdr:to>
          <xdr:col>3</xdr:col>
          <xdr:colOff>504825</xdr:colOff>
          <xdr:row>101</xdr:row>
          <xdr:rowOff>266700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101</xdr:row>
          <xdr:rowOff>47625</xdr:rowOff>
        </xdr:from>
        <xdr:to>
          <xdr:col>3</xdr:col>
          <xdr:colOff>504825</xdr:colOff>
          <xdr:row>101</xdr:row>
          <xdr:rowOff>266700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101</xdr:row>
          <xdr:rowOff>47625</xdr:rowOff>
        </xdr:from>
        <xdr:to>
          <xdr:col>4</xdr:col>
          <xdr:colOff>514350</xdr:colOff>
          <xdr:row>101</xdr:row>
          <xdr:rowOff>266700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101</xdr:row>
          <xdr:rowOff>47625</xdr:rowOff>
        </xdr:from>
        <xdr:to>
          <xdr:col>4</xdr:col>
          <xdr:colOff>514350</xdr:colOff>
          <xdr:row>101</xdr:row>
          <xdr:rowOff>266700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101</xdr:row>
          <xdr:rowOff>47625</xdr:rowOff>
        </xdr:from>
        <xdr:to>
          <xdr:col>4</xdr:col>
          <xdr:colOff>514350</xdr:colOff>
          <xdr:row>101</xdr:row>
          <xdr:rowOff>266700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47625</xdr:rowOff>
        </xdr:from>
        <xdr:to>
          <xdr:col>3</xdr:col>
          <xdr:colOff>504825</xdr:colOff>
          <xdr:row>25</xdr:row>
          <xdr:rowOff>266700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47625</xdr:rowOff>
        </xdr:from>
        <xdr:to>
          <xdr:col>4</xdr:col>
          <xdr:colOff>514350</xdr:colOff>
          <xdr:row>25</xdr:row>
          <xdr:rowOff>266700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125</xdr:row>
          <xdr:rowOff>47625</xdr:rowOff>
        </xdr:from>
        <xdr:to>
          <xdr:col>3</xdr:col>
          <xdr:colOff>504825</xdr:colOff>
          <xdr:row>125</xdr:row>
          <xdr:rowOff>266700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125</xdr:row>
          <xdr:rowOff>47625</xdr:rowOff>
        </xdr:from>
        <xdr:to>
          <xdr:col>4</xdr:col>
          <xdr:colOff>514350</xdr:colOff>
          <xdr:row>125</xdr:row>
          <xdr:rowOff>266700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2454089</xdr:colOff>
      <xdr:row>126</xdr:row>
      <xdr:rowOff>67236</xdr:rowOff>
    </xdr:from>
    <xdr:to>
      <xdr:col>2</xdr:col>
      <xdr:colOff>3451413</xdr:colOff>
      <xdr:row>126</xdr:row>
      <xdr:rowOff>313766</xdr:rowOff>
    </xdr:to>
    <xdr:sp macro="" textlink="">
      <xdr:nvSpPr>
        <xdr:cNvPr id="341" name="Textfeld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5087471" y="45921707"/>
          <a:ext cx="997324" cy="24653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1649157</xdr:colOff>
      <xdr:row>126</xdr:row>
      <xdr:rowOff>57150</xdr:rowOff>
    </xdr:from>
    <xdr:to>
      <xdr:col>2</xdr:col>
      <xdr:colOff>5726206</xdr:colOff>
      <xdr:row>126</xdr:row>
      <xdr:rowOff>324971</xdr:rowOff>
    </xdr:to>
    <xdr:sp macro="" textlink="">
      <xdr:nvSpPr>
        <xdr:cNvPr id="342" name="Textfeld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4278057" y="45615225"/>
          <a:ext cx="4077049" cy="26782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124</xdr:row>
          <xdr:rowOff>47625</xdr:rowOff>
        </xdr:from>
        <xdr:to>
          <xdr:col>3</xdr:col>
          <xdr:colOff>504825</xdr:colOff>
          <xdr:row>124</xdr:row>
          <xdr:rowOff>266700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124</xdr:row>
          <xdr:rowOff>47625</xdr:rowOff>
        </xdr:from>
        <xdr:to>
          <xdr:col>4</xdr:col>
          <xdr:colOff>514350</xdr:colOff>
          <xdr:row>124</xdr:row>
          <xdr:rowOff>266700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2046715</xdr:colOff>
      <xdr:row>76</xdr:row>
      <xdr:rowOff>45944</xdr:rowOff>
    </xdr:from>
    <xdr:to>
      <xdr:col>2</xdr:col>
      <xdr:colOff>2932540</xdr:colOff>
      <xdr:row>76</xdr:row>
      <xdr:rowOff>312644</xdr:rowOff>
    </xdr:to>
    <xdr:sp macro="" textlink="">
      <xdr:nvSpPr>
        <xdr:cNvPr id="345" name="Textfeld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4675615" y="14400119"/>
          <a:ext cx="8858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73</xdr:row>
          <xdr:rowOff>47625</xdr:rowOff>
        </xdr:from>
        <xdr:to>
          <xdr:col>3</xdr:col>
          <xdr:colOff>504825</xdr:colOff>
          <xdr:row>73</xdr:row>
          <xdr:rowOff>276225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73</xdr:row>
          <xdr:rowOff>47625</xdr:rowOff>
        </xdr:from>
        <xdr:to>
          <xdr:col>4</xdr:col>
          <xdr:colOff>514350</xdr:colOff>
          <xdr:row>73</xdr:row>
          <xdr:rowOff>276225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73</xdr:row>
          <xdr:rowOff>47625</xdr:rowOff>
        </xdr:from>
        <xdr:to>
          <xdr:col>3</xdr:col>
          <xdr:colOff>504825</xdr:colOff>
          <xdr:row>73</xdr:row>
          <xdr:rowOff>276225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73</xdr:row>
          <xdr:rowOff>47625</xdr:rowOff>
        </xdr:from>
        <xdr:to>
          <xdr:col>3</xdr:col>
          <xdr:colOff>504825</xdr:colOff>
          <xdr:row>73</xdr:row>
          <xdr:rowOff>276225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73</xdr:row>
          <xdr:rowOff>47625</xdr:rowOff>
        </xdr:from>
        <xdr:to>
          <xdr:col>3</xdr:col>
          <xdr:colOff>504825</xdr:colOff>
          <xdr:row>73</xdr:row>
          <xdr:rowOff>276225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73</xdr:row>
          <xdr:rowOff>47625</xdr:rowOff>
        </xdr:from>
        <xdr:to>
          <xdr:col>4</xdr:col>
          <xdr:colOff>514350</xdr:colOff>
          <xdr:row>73</xdr:row>
          <xdr:rowOff>276225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73</xdr:row>
          <xdr:rowOff>47625</xdr:rowOff>
        </xdr:from>
        <xdr:to>
          <xdr:col>4</xdr:col>
          <xdr:colOff>514350</xdr:colOff>
          <xdr:row>73</xdr:row>
          <xdr:rowOff>276225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73</xdr:row>
          <xdr:rowOff>47625</xdr:rowOff>
        </xdr:from>
        <xdr:to>
          <xdr:col>4</xdr:col>
          <xdr:colOff>514350</xdr:colOff>
          <xdr:row>73</xdr:row>
          <xdr:rowOff>276225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74</xdr:row>
          <xdr:rowOff>47625</xdr:rowOff>
        </xdr:from>
        <xdr:to>
          <xdr:col>3</xdr:col>
          <xdr:colOff>504825</xdr:colOff>
          <xdr:row>74</xdr:row>
          <xdr:rowOff>276225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74</xdr:row>
          <xdr:rowOff>47625</xdr:rowOff>
        </xdr:from>
        <xdr:to>
          <xdr:col>4</xdr:col>
          <xdr:colOff>514350</xdr:colOff>
          <xdr:row>74</xdr:row>
          <xdr:rowOff>276225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74</xdr:row>
          <xdr:rowOff>47625</xdr:rowOff>
        </xdr:from>
        <xdr:to>
          <xdr:col>3</xdr:col>
          <xdr:colOff>504825</xdr:colOff>
          <xdr:row>74</xdr:row>
          <xdr:rowOff>276225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74</xdr:row>
          <xdr:rowOff>47625</xdr:rowOff>
        </xdr:from>
        <xdr:to>
          <xdr:col>3</xdr:col>
          <xdr:colOff>504825</xdr:colOff>
          <xdr:row>74</xdr:row>
          <xdr:rowOff>276225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74</xdr:row>
          <xdr:rowOff>47625</xdr:rowOff>
        </xdr:from>
        <xdr:to>
          <xdr:col>3</xdr:col>
          <xdr:colOff>504825</xdr:colOff>
          <xdr:row>74</xdr:row>
          <xdr:rowOff>276225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74</xdr:row>
          <xdr:rowOff>47625</xdr:rowOff>
        </xdr:from>
        <xdr:to>
          <xdr:col>4</xdr:col>
          <xdr:colOff>514350</xdr:colOff>
          <xdr:row>74</xdr:row>
          <xdr:rowOff>276225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74</xdr:row>
          <xdr:rowOff>47625</xdr:rowOff>
        </xdr:from>
        <xdr:to>
          <xdr:col>4</xdr:col>
          <xdr:colOff>514350</xdr:colOff>
          <xdr:row>74</xdr:row>
          <xdr:rowOff>276225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74</xdr:row>
          <xdr:rowOff>47625</xdr:rowOff>
        </xdr:from>
        <xdr:to>
          <xdr:col>4</xdr:col>
          <xdr:colOff>514350</xdr:colOff>
          <xdr:row>74</xdr:row>
          <xdr:rowOff>276225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1637140</xdr:colOff>
      <xdr:row>67</xdr:row>
      <xdr:rowOff>55469</xdr:rowOff>
    </xdr:from>
    <xdr:to>
      <xdr:col>2</xdr:col>
      <xdr:colOff>4057650</xdr:colOff>
      <xdr:row>67</xdr:row>
      <xdr:rowOff>322169</xdr:rowOff>
    </xdr:to>
    <xdr:sp macro="" textlink="">
      <xdr:nvSpPr>
        <xdr:cNvPr id="363" name="Textfeld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4266040" y="26954069"/>
          <a:ext cx="2420510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1587313</xdr:colOff>
      <xdr:row>107</xdr:row>
      <xdr:rowOff>76761</xdr:rowOff>
    </xdr:from>
    <xdr:to>
      <xdr:col>2</xdr:col>
      <xdr:colOff>3914774</xdr:colOff>
      <xdr:row>107</xdr:row>
      <xdr:rowOff>323291</xdr:rowOff>
    </xdr:to>
    <xdr:sp macro="" textlink="">
      <xdr:nvSpPr>
        <xdr:cNvPr id="364" name="Textfeld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4216213" y="44034636"/>
          <a:ext cx="2327461" cy="24653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127</xdr:row>
          <xdr:rowOff>47625</xdr:rowOff>
        </xdr:from>
        <xdr:to>
          <xdr:col>3</xdr:col>
          <xdr:colOff>504825</xdr:colOff>
          <xdr:row>127</xdr:row>
          <xdr:rowOff>266700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127</xdr:row>
          <xdr:rowOff>47625</xdr:rowOff>
        </xdr:from>
        <xdr:to>
          <xdr:col>4</xdr:col>
          <xdr:colOff>514350</xdr:colOff>
          <xdr:row>127</xdr:row>
          <xdr:rowOff>266700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590550</xdr:colOff>
      <xdr:row>129</xdr:row>
      <xdr:rowOff>47625</xdr:rowOff>
    </xdr:from>
    <xdr:to>
      <xdr:col>2</xdr:col>
      <xdr:colOff>1628775</xdr:colOff>
      <xdr:row>132</xdr:row>
      <xdr:rowOff>257175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BDA1F55-2E2B-475E-AB8C-6913EC2DEA69}"/>
            </a:ext>
          </a:extLst>
        </xdr:cNvPr>
        <xdr:cNvSpPr txBox="1"/>
      </xdr:nvSpPr>
      <xdr:spPr>
        <a:xfrm>
          <a:off x="1057275" y="71704200"/>
          <a:ext cx="3095625" cy="1152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/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45</xdr:row>
          <xdr:rowOff>47625</xdr:rowOff>
        </xdr:from>
        <xdr:to>
          <xdr:col>3</xdr:col>
          <xdr:colOff>504825</xdr:colOff>
          <xdr:row>45</xdr:row>
          <xdr:rowOff>266700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47625</xdr:rowOff>
        </xdr:from>
        <xdr:to>
          <xdr:col>4</xdr:col>
          <xdr:colOff>514350</xdr:colOff>
          <xdr:row>45</xdr:row>
          <xdr:rowOff>266700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49</xdr:row>
          <xdr:rowOff>47625</xdr:rowOff>
        </xdr:from>
        <xdr:to>
          <xdr:col>3</xdr:col>
          <xdr:colOff>504825</xdr:colOff>
          <xdr:row>49</xdr:row>
          <xdr:rowOff>266700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47625</xdr:rowOff>
        </xdr:from>
        <xdr:to>
          <xdr:col>4</xdr:col>
          <xdr:colOff>514350</xdr:colOff>
          <xdr:row>49</xdr:row>
          <xdr:rowOff>266700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50</xdr:row>
          <xdr:rowOff>47625</xdr:rowOff>
        </xdr:from>
        <xdr:to>
          <xdr:col>3</xdr:col>
          <xdr:colOff>504825</xdr:colOff>
          <xdr:row>50</xdr:row>
          <xdr:rowOff>266700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47625</xdr:rowOff>
        </xdr:from>
        <xdr:to>
          <xdr:col>4</xdr:col>
          <xdr:colOff>514350</xdr:colOff>
          <xdr:row>50</xdr:row>
          <xdr:rowOff>266700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314325</xdr:colOff>
      <xdr:row>10</xdr:row>
      <xdr:rowOff>285750</xdr:rowOff>
    </xdr:from>
    <xdr:to>
      <xdr:col>8</xdr:col>
      <xdr:colOff>1066801</xdr:colOff>
      <xdr:row>13</xdr:row>
      <xdr:rowOff>342900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3901612-A64C-43CC-9BDF-11C1AA645174}"/>
            </a:ext>
          </a:extLst>
        </xdr:cNvPr>
        <xdr:cNvSpPr txBox="1"/>
      </xdr:nvSpPr>
      <xdr:spPr>
        <a:xfrm>
          <a:off x="9525000" y="6010275"/>
          <a:ext cx="3609976" cy="2790825"/>
        </a:xfrm>
        <a:prstGeom prst="rect">
          <a:avLst/>
        </a:prstGeom>
        <a:solidFill>
          <a:schemeClr val="bg1">
            <a:lumMod val="95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Ausfüllhinweise:</a:t>
          </a:r>
        </a:p>
        <a:p>
          <a:endParaRPr lang="de-DE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>
              <a:latin typeface="Arial" panose="020B0604020202020204" pitchFamily="34" charset="0"/>
              <a:cs typeface="Arial" panose="020B0604020202020204" pitchFamily="34" charset="0"/>
            </a:rPr>
            <a:t>- Vom Bieter sind nur die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 gelben Felder auszufüllen</a:t>
          </a:r>
        </a:p>
        <a:p>
          <a:endParaRPr lang="de-DE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de-DE" sz="1100" b="0" u="sng" baseline="0">
              <a:latin typeface="Arial" panose="020B0604020202020204" pitchFamily="34" charset="0"/>
              <a:cs typeface="Arial" panose="020B0604020202020204" pitchFamily="34" charset="0"/>
            </a:rPr>
            <a:t>Alle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 erforderlichen Ausstattungsmerkmale sind für ein vollständiges Angebot anzubieten. Unter 1.1 ist der Grundpreis des Fahrzeuges anzugeben. Die Preise von 2.1 bis 10.10 sind zwingend nur dann anzugeben, wenn sie </a:t>
          </a:r>
          <a:r>
            <a:rPr lang="de-DE" sz="1100" b="0" u="sng" baseline="0">
              <a:latin typeface="Arial" panose="020B0604020202020204" pitchFamily="34" charset="0"/>
              <a:cs typeface="Arial" panose="020B0604020202020204" pitchFamily="34" charset="0"/>
            </a:rPr>
            <a:t>nicht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 (*) im Grundpreis zu 1.1 enthalten sind.</a:t>
          </a:r>
        </a:p>
        <a:p>
          <a:endParaRPr lang="de-DE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>
              <a:latin typeface="Arial" panose="020B0604020202020204" pitchFamily="34" charset="0"/>
              <a:cs typeface="Arial" panose="020B0604020202020204" pitchFamily="34" charset="0"/>
            </a:rPr>
            <a:t>- Alle optionale Ausstattungsmerkmale (11.1) </a:t>
          </a:r>
          <a:r>
            <a:rPr lang="de-DE" sz="1100" b="0" u="sng">
              <a:latin typeface="Arial" panose="020B0604020202020204" pitchFamily="34" charset="0"/>
              <a:cs typeface="Arial" panose="020B0604020202020204" pitchFamily="34" charset="0"/>
            </a:rPr>
            <a:t>können</a:t>
          </a:r>
          <a:r>
            <a:rPr lang="de-DE" sz="1100" b="0">
              <a:latin typeface="Arial" panose="020B0604020202020204" pitchFamily="34" charset="0"/>
              <a:cs typeface="Arial" panose="020B0604020202020204" pitchFamily="34" charset="0"/>
            </a:rPr>
            <a:t> angeboten werden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 und können vom Auftraggeber mit dem Auftrag beauftragt werden.</a:t>
          </a:r>
        </a:p>
        <a:p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Preisangaben für optionale Ausstattungsmerkmale</a:t>
          </a:r>
          <a:r>
            <a:rPr lang="de-DE" sz="1100" b="0">
              <a:latin typeface="Arial" panose="020B0604020202020204" pitchFamily="34" charset="0"/>
              <a:cs typeface="Arial" panose="020B0604020202020204" pitchFamily="34" charset="0"/>
            </a:rPr>
            <a:t> fließen nicht in die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 Wertung und den Angebotsvergleich ein</a:t>
          </a:r>
          <a:r>
            <a:rPr lang="de-DE" sz="1100" b="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endParaRPr lang="de-DE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146</xdr:row>
          <xdr:rowOff>47625</xdr:rowOff>
        </xdr:from>
        <xdr:to>
          <xdr:col>3</xdr:col>
          <xdr:colOff>504825</xdr:colOff>
          <xdr:row>147</xdr:row>
          <xdr:rowOff>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146</xdr:row>
          <xdr:rowOff>47625</xdr:rowOff>
        </xdr:from>
        <xdr:to>
          <xdr:col>4</xdr:col>
          <xdr:colOff>514350</xdr:colOff>
          <xdr:row>147</xdr:row>
          <xdr:rowOff>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77</xdr:row>
          <xdr:rowOff>47625</xdr:rowOff>
        </xdr:from>
        <xdr:to>
          <xdr:col>3</xdr:col>
          <xdr:colOff>504825</xdr:colOff>
          <xdr:row>77</xdr:row>
          <xdr:rowOff>276225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77</xdr:row>
          <xdr:rowOff>47625</xdr:rowOff>
        </xdr:from>
        <xdr:to>
          <xdr:col>4</xdr:col>
          <xdr:colOff>514350</xdr:colOff>
          <xdr:row>77</xdr:row>
          <xdr:rowOff>276225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77</xdr:row>
          <xdr:rowOff>47625</xdr:rowOff>
        </xdr:from>
        <xdr:to>
          <xdr:col>3</xdr:col>
          <xdr:colOff>504825</xdr:colOff>
          <xdr:row>77</xdr:row>
          <xdr:rowOff>276225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77</xdr:row>
          <xdr:rowOff>47625</xdr:rowOff>
        </xdr:from>
        <xdr:to>
          <xdr:col>3</xdr:col>
          <xdr:colOff>504825</xdr:colOff>
          <xdr:row>77</xdr:row>
          <xdr:rowOff>276225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77</xdr:row>
          <xdr:rowOff>47625</xdr:rowOff>
        </xdr:from>
        <xdr:to>
          <xdr:col>3</xdr:col>
          <xdr:colOff>504825</xdr:colOff>
          <xdr:row>77</xdr:row>
          <xdr:rowOff>276225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77</xdr:row>
          <xdr:rowOff>47625</xdr:rowOff>
        </xdr:from>
        <xdr:to>
          <xdr:col>4</xdr:col>
          <xdr:colOff>514350</xdr:colOff>
          <xdr:row>77</xdr:row>
          <xdr:rowOff>276225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77</xdr:row>
          <xdr:rowOff>47625</xdr:rowOff>
        </xdr:from>
        <xdr:to>
          <xdr:col>4</xdr:col>
          <xdr:colOff>514350</xdr:colOff>
          <xdr:row>77</xdr:row>
          <xdr:rowOff>276225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77</xdr:row>
          <xdr:rowOff>47625</xdr:rowOff>
        </xdr:from>
        <xdr:to>
          <xdr:col>4</xdr:col>
          <xdr:colOff>514350</xdr:colOff>
          <xdr:row>77</xdr:row>
          <xdr:rowOff>276225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17" Type="http://schemas.openxmlformats.org/officeDocument/2006/relationships/ctrlProp" Target="../ctrlProps/ctrlProp314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28" Type="http://schemas.openxmlformats.org/officeDocument/2006/relationships/ctrlProp" Target="../ctrlProps/ctrlProp325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8" Type="http://schemas.openxmlformats.org/officeDocument/2006/relationships/ctrlProp" Target="../ctrlProps/ctrlProp315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1"/>
  <sheetViews>
    <sheetView tabSelected="1" zoomScaleNormal="100" zoomScaleSheetLayoutView="100" workbookViewId="0">
      <selection activeCell="G20" sqref="G20"/>
    </sheetView>
  </sheetViews>
  <sheetFormatPr baseColWidth="10" defaultColWidth="11.42578125" defaultRowHeight="14.25" x14ac:dyDescent="0.2"/>
  <cols>
    <col min="1" max="1" width="8.7109375" style="12" customWidth="1"/>
    <col min="2" max="2" width="30.7109375" style="12" customWidth="1"/>
    <col min="3" max="3" width="98.7109375" style="12" customWidth="1"/>
    <col min="4" max="5" width="8.7109375" style="12" customWidth="1"/>
    <col min="6" max="6" width="3.28515625" style="12" customWidth="1"/>
    <col min="7" max="7" width="19.7109375" style="12" customWidth="1"/>
    <col min="8" max="8" width="2.42578125" style="13" customWidth="1"/>
    <col min="9" max="9" width="19.7109375" style="12" customWidth="1"/>
    <col min="10" max="16384" width="11.42578125" style="12"/>
  </cols>
  <sheetData>
    <row r="1" spans="2:5" ht="23.25" x14ac:dyDescent="0.35">
      <c r="B1" s="11" t="s">
        <v>0</v>
      </c>
    </row>
    <row r="3" spans="2:5" ht="45" x14ac:dyDescent="0.2">
      <c r="B3" s="14" t="s">
        <v>1</v>
      </c>
      <c r="C3" s="15" t="s">
        <v>200</v>
      </c>
    </row>
    <row r="4" spans="2:5" ht="60" x14ac:dyDescent="0.2">
      <c r="B4" s="16"/>
      <c r="C4" s="17" t="s">
        <v>7</v>
      </c>
    </row>
    <row r="5" spans="2:5" ht="15.75" x14ac:dyDescent="0.2">
      <c r="B5" s="16"/>
      <c r="C5" s="18"/>
    </row>
    <row r="6" spans="2:5" ht="45" x14ac:dyDescent="0.2">
      <c r="B6" s="14" t="s">
        <v>2</v>
      </c>
      <c r="C6" s="17" t="s">
        <v>8</v>
      </c>
    </row>
    <row r="7" spans="2:5" ht="45" x14ac:dyDescent="0.2">
      <c r="B7" s="19"/>
      <c r="C7" s="20" t="s">
        <v>170</v>
      </c>
    </row>
    <row r="8" spans="2:5" ht="30" x14ac:dyDescent="0.2">
      <c r="B8" s="19"/>
      <c r="C8" s="20" t="s">
        <v>177</v>
      </c>
    </row>
    <row r="9" spans="2:5" ht="30" customHeight="1" x14ac:dyDescent="0.2">
      <c r="B9" s="19"/>
      <c r="C9" s="20" t="s">
        <v>6</v>
      </c>
    </row>
    <row r="10" spans="2:5" ht="30" customHeight="1" x14ac:dyDescent="0.2">
      <c r="B10" s="19"/>
      <c r="C10" s="21" t="s">
        <v>222</v>
      </c>
    </row>
    <row r="11" spans="2:5" ht="30" x14ac:dyDescent="0.2">
      <c r="B11" s="14" t="s">
        <v>3</v>
      </c>
      <c r="C11" s="22" t="s">
        <v>9</v>
      </c>
    </row>
    <row r="12" spans="2:5" ht="155.25" customHeight="1" x14ac:dyDescent="0.2">
      <c r="B12" s="23" t="s">
        <v>4</v>
      </c>
      <c r="C12" s="17" t="s">
        <v>215</v>
      </c>
    </row>
    <row r="13" spans="2:5" ht="30" x14ac:dyDescent="0.2">
      <c r="B13" s="23" t="s">
        <v>5</v>
      </c>
      <c r="C13" s="17" t="s">
        <v>93</v>
      </c>
    </row>
    <row r="14" spans="2:5" ht="30" x14ac:dyDescent="0.2">
      <c r="C14" s="17" t="s">
        <v>10</v>
      </c>
    </row>
    <row r="15" spans="2:5" ht="15" x14ac:dyDescent="0.2">
      <c r="C15" s="17"/>
    </row>
    <row r="16" spans="2:5" ht="14.25" customHeight="1" x14ac:dyDescent="0.2">
      <c r="D16" s="24" t="s">
        <v>16</v>
      </c>
      <c r="E16" s="24"/>
    </row>
    <row r="17" spans="1:9" ht="14.25" customHeight="1" x14ac:dyDescent="0.2">
      <c r="D17" s="24"/>
      <c r="E17" s="24"/>
    </row>
    <row r="18" spans="1:9" ht="15.75" customHeight="1" x14ac:dyDescent="0.2">
      <c r="D18" s="24"/>
      <c r="E18" s="24"/>
    </row>
    <row r="19" spans="1:9" ht="15.75" x14ac:dyDescent="0.2">
      <c r="A19" s="25" t="s">
        <v>11</v>
      </c>
      <c r="B19" s="26" t="s">
        <v>12</v>
      </c>
      <c r="C19" s="26"/>
      <c r="D19" s="27" t="s">
        <v>13</v>
      </c>
      <c r="E19" s="28" t="s">
        <v>14</v>
      </c>
      <c r="F19" s="28"/>
      <c r="G19" s="28" t="s">
        <v>205</v>
      </c>
      <c r="H19" s="29"/>
      <c r="I19" s="28" t="s">
        <v>206</v>
      </c>
    </row>
    <row r="20" spans="1:9" ht="30" customHeight="1" x14ac:dyDescent="0.2">
      <c r="A20" s="30" t="s">
        <v>17</v>
      </c>
      <c r="B20" s="31" t="s">
        <v>19</v>
      </c>
      <c r="C20" s="32" t="s">
        <v>201</v>
      </c>
      <c r="D20" s="33"/>
      <c r="E20" s="34" t="s">
        <v>15</v>
      </c>
      <c r="F20" s="34"/>
      <c r="G20" s="8"/>
      <c r="H20" s="35"/>
      <c r="I20" s="9">
        <f>G20*5</f>
        <v>0</v>
      </c>
    </row>
    <row r="21" spans="1:9" ht="30" customHeight="1" x14ac:dyDescent="0.2">
      <c r="A21" s="36"/>
      <c r="B21" s="36"/>
      <c r="C21" s="37" t="s">
        <v>18</v>
      </c>
      <c r="D21" s="36"/>
      <c r="H21" s="38"/>
    </row>
    <row r="22" spans="1:9" ht="30" customHeight="1" x14ac:dyDescent="0.2">
      <c r="A22" s="36"/>
      <c r="B22" s="36"/>
      <c r="C22" s="39"/>
      <c r="D22" s="36"/>
    </row>
    <row r="23" spans="1:9" ht="30" customHeight="1" x14ac:dyDescent="0.2">
      <c r="A23" s="30" t="s">
        <v>21</v>
      </c>
      <c r="B23" s="31" t="s">
        <v>20</v>
      </c>
      <c r="C23" s="30" t="s">
        <v>94</v>
      </c>
      <c r="D23" s="40"/>
      <c r="E23" s="40" t="s">
        <v>23</v>
      </c>
      <c r="F23" s="41"/>
      <c r="G23" s="2"/>
      <c r="H23" s="10"/>
      <c r="I23" s="7">
        <f>G23*5</f>
        <v>0</v>
      </c>
    </row>
    <row r="24" spans="1:9" ht="30" customHeight="1" x14ac:dyDescent="0.2">
      <c r="A24" s="30" t="s">
        <v>22</v>
      </c>
      <c r="B24" s="30"/>
      <c r="C24" s="30" t="s">
        <v>198</v>
      </c>
      <c r="D24" s="40"/>
      <c r="E24" s="40" t="s">
        <v>23</v>
      </c>
      <c r="F24" s="41"/>
      <c r="G24" s="2"/>
      <c r="H24" s="10"/>
      <c r="I24" s="7">
        <f>G24*5</f>
        <v>0</v>
      </c>
    </row>
    <row r="25" spans="1:9" ht="30" customHeight="1" x14ac:dyDescent="0.2">
      <c r="A25" s="30"/>
      <c r="B25" s="30"/>
      <c r="C25" s="37" t="s">
        <v>95</v>
      </c>
      <c r="D25" s="21"/>
      <c r="E25" s="42"/>
      <c r="F25" s="36"/>
      <c r="G25" s="36"/>
      <c r="H25" s="43"/>
      <c r="I25" s="36"/>
    </row>
    <row r="26" spans="1:9" ht="30" customHeight="1" x14ac:dyDescent="0.2">
      <c r="A26" s="30" t="s">
        <v>203</v>
      </c>
      <c r="B26" s="44"/>
      <c r="C26" s="33" t="s">
        <v>171</v>
      </c>
      <c r="D26" s="40"/>
      <c r="E26" s="40" t="s">
        <v>23</v>
      </c>
      <c r="F26" s="41"/>
      <c r="G26" s="2"/>
      <c r="H26" s="10"/>
      <c r="I26" s="7">
        <f>G26*5</f>
        <v>0</v>
      </c>
    </row>
    <row r="27" spans="1:9" ht="30" customHeight="1" x14ac:dyDescent="0.2">
      <c r="A27" s="45"/>
      <c r="B27" s="44"/>
      <c r="C27" s="46" t="s">
        <v>96</v>
      </c>
      <c r="D27" s="47"/>
      <c r="E27" s="47"/>
      <c r="F27" s="41"/>
      <c r="G27" s="10"/>
      <c r="H27" s="48"/>
      <c r="I27" s="48"/>
    </row>
    <row r="28" spans="1:9" ht="30" customHeight="1" x14ac:dyDescent="0.2">
      <c r="A28" s="30" t="s">
        <v>204</v>
      </c>
      <c r="B28" s="44"/>
      <c r="C28" s="33" t="s">
        <v>191</v>
      </c>
      <c r="D28" s="40"/>
      <c r="E28" s="40" t="s">
        <v>23</v>
      </c>
      <c r="F28" s="41"/>
      <c r="G28" s="2"/>
      <c r="H28" s="10"/>
      <c r="I28" s="7">
        <f>G28*5</f>
        <v>0</v>
      </c>
    </row>
    <row r="29" spans="1:9" ht="30" customHeight="1" x14ac:dyDescent="0.2">
      <c r="A29" s="45"/>
      <c r="B29" s="44"/>
      <c r="C29" s="46" t="s">
        <v>97</v>
      </c>
      <c r="D29" s="49"/>
      <c r="E29" s="49"/>
      <c r="F29" s="50"/>
      <c r="G29" s="51"/>
      <c r="H29" s="48"/>
      <c r="I29" s="48"/>
    </row>
    <row r="30" spans="1:9" ht="30" customHeight="1" x14ac:dyDescent="0.2">
      <c r="A30" s="30" t="s">
        <v>41</v>
      </c>
      <c r="B30" s="30"/>
      <c r="C30" s="30" t="s">
        <v>188</v>
      </c>
      <c r="D30" s="40"/>
      <c r="E30" s="40" t="s">
        <v>23</v>
      </c>
      <c r="F30" s="41"/>
      <c r="G30" s="2"/>
      <c r="H30" s="10"/>
      <c r="I30" s="7">
        <f>G30*5</f>
        <v>0</v>
      </c>
    </row>
    <row r="31" spans="1:9" ht="30" customHeight="1" x14ac:dyDescent="0.2">
      <c r="A31" s="30" t="s">
        <v>42</v>
      </c>
      <c r="B31" s="30"/>
      <c r="C31" s="33" t="s">
        <v>35</v>
      </c>
      <c r="D31" s="40"/>
      <c r="E31" s="40" t="s">
        <v>23</v>
      </c>
      <c r="F31" s="50"/>
      <c r="G31" s="1"/>
      <c r="H31" s="10"/>
      <c r="I31" s="7">
        <f>G31*5</f>
        <v>0</v>
      </c>
    </row>
    <row r="32" spans="1:9" ht="30" customHeight="1" x14ac:dyDescent="0.2">
      <c r="A32" s="30" t="s">
        <v>43</v>
      </c>
      <c r="B32" s="30"/>
      <c r="C32" s="33" t="s">
        <v>24</v>
      </c>
      <c r="D32" s="40"/>
      <c r="E32" s="40" t="s">
        <v>23</v>
      </c>
      <c r="F32" s="50"/>
      <c r="G32" s="1"/>
      <c r="H32" s="10"/>
      <c r="I32" s="7">
        <f>G32*5</f>
        <v>0</v>
      </c>
    </row>
    <row r="33" spans="1:9" ht="30" customHeight="1" x14ac:dyDescent="0.25">
      <c r="A33" s="30"/>
      <c r="B33" s="30"/>
      <c r="C33" s="33"/>
      <c r="D33" s="52"/>
      <c r="E33" s="52"/>
      <c r="F33" s="52"/>
      <c r="G33" s="52"/>
      <c r="H33" s="52"/>
      <c r="I33" s="52"/>
    </row>
    <row r="34" spans="1:9" s="36" customFormat="1" ht="30" customHeight="1" x14ac:dyDescent="0.25">
      <c r="A34" s="30" t="s">
        <v>25</v>
      </c>
      <c r="B34" s="31" t="s">
        <v>26</v>
      </c>
      <c r="C34" s="30" t="s">
        <v>102</v>
      </c>
      <c r="D34" s="40"/>
      <c r="E34" s="40" t="s">
        <v>23</v>
      </c>
      <c r="F34" s="41"/>
      <c r="G34" s="2"/>
      <c r="H34" s="10"/>
      <c r="I34" s="7">
        <f>G34*5</f>
        <v>0</v>
      </c>
    </row>
    <row r="35" spans="1:9" ht="30" customHeight="1" x14ac:dyDescent="0.2">
      <c r="A35" s="30" t="s">
        <v>44</v>
      </c>
      <c r="B35" s="21"/>
      <c r="C35" s="53" t="s">
        <v>103</v>
      </c>
      <c r="D35" s="40"/>
      <c r="E35" s="40" t="s">
        <v>23</v>
      </c>
      <c r="F35" s="41"/>
      <c r="G35" s="2"/>
      <c r="H35" s="10"/>
      <c r="I35" s="7">
        <f>G35*5</f>
        <v>0</v>
      </c>
    </row>
    <row r="36" spans="1:9" ht="32.1" customHeight="1" x14ac:dyDescent="0.2">
      <c r="A36" s="30" t="s">
        <v>45</v>
      </c>
      <c r="B36" s="21"/>
      <c r="C36" s="54" t="s">
        <v>104</v>
      </c>
      <c r="D36" s="40"/>
      <c r="E36" s="40" t="s">
        <v>23</v>
      </c>
      <c r="F36" s="41"/>
      <c r="G36" s="2"/>
      <c r="H36" s="10"/>
      <c r="I36" s="7">
        <f>G36*5</f>
        <v>0</v>
      </c>
    </row>
    <row r="37" spans="1:9" s="36" customFormat="1" ht="30" customHeight="1" x14ac:dyDescent="0.25">
      <c r="A37" s="30"/>
      <c r="B37" s="30"/>
      <c r="C37" s="37" t="s">
        <v>99</v>
      </c>
      <c r="D37" s="52"/>
      <c r="E37" s="52"/>
      <c r="F37" s="52"/>
      <c r="G37" s="52"/>
      <c r="H37" s="52"/>
      <c r="I37" s="52"/>
    </row>
    <row r="38" spans="1:9" s="36" customFormat="1" ht="30" customHeight="1" x14ac:dyDescent="0.25">
      <c r="A38" s="30" t="s">
        <v>46</v>
      </c>
      <c r="B38" s="30"/>
      <c r="C38" s="30" t="s">
        <v>192</v>
      </c>
      <c r="D38" s="40"/>
      <c r="E38" s="40" t="s">
        <v>23</v>
      </c>
      <c r="F38" s="41"/>
      <c r="G38" s="2"/>
      <c r="H38" s="10"/>
      <c r="I38" s="7">
        <f>G38*5</f>
        <v>0</v>
      </c>
    </row>
    <row r="39" spans="1:9" s="36" customFormat="1" ht="30" customHeight="1" x14ac:dyDescent="0.25">
      <c r="A39" s="30"/>
      <c r="B39" s="30"/>
      <c r="C39" s="37" t="s">
        <v>100</v>
      </c>
      <c r="D39" s="52"/>
      <c r="E39" s="52"/>
      <c r="F39" s="52"/>
      <c r="G39" s="52"/>
      <c r="H39" s="52"/>
      <c r="I39" s="52"/>
    </row>
    <row r="40" spans="1:9" s="36" customFormat="1" ht="30" customHeight="1" x14ac:dyDescent="0.25">
      <c r="A40" s="30" t="s">
        <v>47</v>
      </c>
      <c r="B40" s="30"/>
      <c r="C40" s="30" t="s">
        <v>101</v>
      </c>
      <c r="D40" s="40"/>
      <c r="E40" s="40" t="s">
        <v>23</v>
      </c>
      <c r="F40" s="41"/>
      <c r="G40" s="2"/>
      <c r="H40" s="10"/>
      <c r="I40" s="7">
        <f t="shared" ref="I40:I56" si="0">G40*5</f>
        <v>0</v>
      </c>
    </row>
    <row r="41" spans="1:9" s="36" customFormat="1" ht="30" customHeight="1" x14ac:dyDescent="0.25">
      <c r="A41" s="30" t="s">
        <v>48</v>
      </c>
      <c r="B41" s="30"/>
      <c r="C41" s="30" t="s">
        <v>193</v>
      </c>
      <c r="D41" s="40"/>
      <c r="E41" s="40" t="s">
        <v>23</v>
      </c>
      <c r="F41" s="41"/>
      <c r="G41" s="2"/>
      <c r="H41" s="10"/>
      <c r="I41" s="7">
        <f t="shared" si="0"/>
        <v>0</v>
      </c>
    </row>
    <row r="42" spans="1:9" s="36" customFormat="1" ht="30" customHeight="1" x14ac:dyDescent="0.25">
      <c r="A42" s="30" t="s">
        <v>49</v>
      </c>
      <c r="B42" s="30"/>
      <c r="C42" s="55" t="s">
        <v>105</v>
      </c>
      <c r="D42" s="40"/>
      <c r="E42" s="40" t="s">
        <v>23</v>
      </c>
      <c r="F42" s="41"/>
      <c r="G42" s="2"/>
      <c r="H42" s="10"/>
      <c r="I42" s="7">
        <f t="shared" si="0"/>
        <v>0</v>
      </c>
    </row>
    <row r="43" spans="1:9" s="36" customFormat="1" ht="30" customHeight="1" x14ac:dyDescent="0.25">
      <c r="A43" s="30" t="s">
        <v>50</v>
      </c>
      <c r="B43" s="30"/>
      <c r="C43" s="56" t="s">
        <v>106</v>
      </c>
      <c r="D43" s="40"/>
      <c r="E43" s="40" t="s">
        <v>23</v>
      </c>
      <c r="F43" s="41"/>
      <c r="G43" s="2"/>
      <c r="H43" s="10"/>
      <c r="I43" s="7">
        <f t="shared" si="0"/>
        <v>0</v>
      </c>
    </row>
    <row r="44" spans="1:9" s="36" customFormat="1" ht="30" customHeight="1" x14ac:dyDescent="0.25">
      <c r="A44" s="30" t="s">
        <v>51</v>
      </c>
      <c r="B44" s="30"/>
      <c r="C44" s="30" t="s">
        <v>107</v>
      </c>
      <c r="D44" s="40"/>
      <c r="E44" s="40" t="s">
        <v>23</v>
      </c>
      <c r="F44" s="41"/>
      <c r="G44" s="2"/>
      <c r="H44" s="10"/>
      <c r="I44" s="7">
        <f t="shared" si="0"/>
        <v>0</v>
      </c>
    </row>
    <row r="45" spans="1:9" s="36" customFormat="1" ht="30" customHeight="1" x14ac:dyDescent="0.25">
      <c r="A45" s="30" t="s">
        <v>52</v>
      </c>
      <c r="B45" s="30"/>
      <c r="C45" s="30" t="s">
        <v>126</v>
      </c>
      <c r="D45" s="40"/>
      <c r="E45" s="40" t="s">
        <v>23</v>
      </c>
      <c r="F45" s="41"/>
      <c r="G45" s="2"/>
      <c r="H45" s="10"/>
      <c r="I45" s="7">
        <f t="shared" si="0"/>
        <v>0</v>
      </c>
    </row>
    <row r="46" spans="1:9" s="36" customFormat="1" ht="30" customHeight="1" x14ac:dyDescent="0.25">
      <c r="A46" s="30" t="s">
        <v>53</v>
      </c>
      <c r="B46" s="30"/>
      <c r="C46" s="30" t="s">
        <v>190</v>
      </c>
      <c r="D46" s="40"/>
      <c r="E46" s="40" t="s">
        <v>23</v>
      </c>
      <c r="F46" s="41"/>
      <c r="G46" s="2"/>
      <c r="H46" s="10"/>
      <c r="I46" s="7">
        <f t="shared" si="0"/>
        <v>0</v>
      </c>
    </row>
    <row r="47" spans="1:9" s="36" customFormat="1" ht="30" customHeight="1" x14ac:dyDescent="0.25">
      <c r="A47" s="30" t="s">
        <v>54</v>
      </c>
      <c r="B47" s="30"/>
      <c r="C47" s="30" t="s">
        <v>108</v>
      </c>
      <c r="D47" s="40"/>
      <c r="E47" s="40" t="s">
        <v>23</v>
      </c>
      <c r="F47" s="41"/>
      <c r="G47" s="2"/>
      <c r="H47" s="10"/>
      <c r="I47" s="7">
        <f t="shared" si="0"/>
        <v>0</v>
      </c>
    </row>
    <row r="48" spans="1:9" s="36" customFormat="1" ht="30" customHeight="1" x14ac:dyDescent="0.25">
      <c r="A48" s="30" t="s">
        <v>55</v>
      </c>
      <c r="B48" s="30"/>
      <c r="C48" s="30" t="s">
        <v>109</v>
      </c>
      <c r="D48" s="40"/>
      <c r="E48" s="40" t="s">
        <v>23</v>
      </c>
      <c r="F48" s="41"/>
      <c r="G48" s="2"/>
      <c r="H48" s="10"/>
      <c r="I48" s="7">
        <f t="shared" si="0"/>
        <v>0</v>
      </c>
    </row>
    <row r="49" spans="1:9" ht="30" customHeight="1" x14ac:dyDescent="0.2">
      <c r="A49" s="30" t="s">
        <v>56</v>
      </c>
      <c r="B49" s="21"/>
      <c r="C49" s="57" t="s">
        <v>210</v>
      </c>
      <c r="D49" s="40"/>
      <c r="E49" s="40" t="s">
        <v>23</v>
      </c>
      <c r="F49" s="41"/>
      <c r="G49" s="2"/>
      <c r="H49" s="10"/>
      <c r="I49" s="7">
        <f t="shared" si="0"/>
        <v>0</v>
      </c>
    </row>
    <row r="50" spans="1:9" ht="30" customHeight="1" x14ac:dyDescent="0.2">
      <c r="A50" s="30" t="s">
        <v>57</v>
      </c>
      <c r="B50" s="21"/>
      <c r="C50" s="57" t="s">
        <v>208</v>
      </c>
      <c r="D50" s="40"/>
      <c r="E50" s="40" t="s">
        <v>23</v>
      </c>
      <c r="F50" s="41"/>
      <c r="G50" s="2"/>
      <c r="H50" s="10"/>
      <c r="I50" s="7">
        <f t="shared" si="0"/>
        <v>0</v>
      </c>
    </row>
    <row r="51" spans="1:9" ht="30" customHeight="1" x14ac:dyDescent="0.2">
      <c r="A51" s="30" t="s">
        <v>58</v>
      </c>
      <c r="B51" s="21"/>
      <c r="C51" s="57" t="s">
        <v>194</v>
      </c>
      <c r="D51" s="40"/>
      <c r="E51" s="40" t="s">
        <v>23</v>
      </c>
      <c r="F51" s="41"/>
      <c r="G51" s="2"/>
      <c r="H51" s="10"/>
      <c r="I51" s="7">
        <f t="shared" si="0"/>
        <v>0</v>
      </c>
    </row>
    <row r="52" spans="1:9" ht="30" customHeight="1" x14ac:dyDescent="0.2">
      <c r="A52" s="30" t="s">
        <v>59</v>
      </c>
      <c r="B52" s="21"/>
      <c r="C52" s="57" t="s">
        <v>110</v>
      </c>
      <c r="D52" s="40"/>
      <c r="E52" s="40" t="s">
        <v>23</v>
      </c>
      <c r="F52" s="41"/>
      <c r="G52" s="2"/>
      <c r="H52" s="10"/>
      <c r="I52" s="7">
        <f t="shared" si="0"/>
        <v>0</v>
      </c>
    </row>
    <row r="53" spans="1:9" ht="30" customHeight="1" x14ac:dyDescent="0.2">
      <c r="A53" s="30" t="s">
        <v>60</v>
      </c>
      <c r="B53" s="21"/>
      <c r="C53" s="58" t="s">
        <v>111</v>
      </c>
      <c r="D53" s="40"/>
      <c r="E53" s="40" t="s">
        <v>23</v>
      </c>
      <c r="F53" s="41"/>
      <c r="G53" s="2"/>
      <c r="H53" s="10"/>
      <c r="I53" s="7">
        <f t="shared" si="0"/>
        <v>0</v>
      </c>
    </row>
    <row r="54" spans="1:9" ht="30" customHeight="1" x14ac:dyDescent="0.2">
      <c r="A54" s="30" t="s">
        <v>61</v>
      </c>
      <c r="B54" s="21"/>
      <c r="C54" s="30" t="s">
        <v>112</v>
      </c>
      <c r="D54" s="40"/>
      <c r="E54" s="40" t="s">
        <v>23</v>
      </c>
      <c r="F54" s="41"/>
      <c r="G54" s="2"/>
      <c r="H54" s="10"/>
      <c r="I54" s="7">
        <f t="shared" si="0"/>
        <v>0</v>
      </c>
    </row>
    <row r="55" spans="1:9" ht="30" customHeight="1" x14ac:dyDescent="0.2">
      <c r="A55" s="30" t="s">
        <v>62</v>
      </c>
      <c r="B55" s="21"/>
      <c r="C55" s="30" t="s">
        <v>113</v>
      </c>
      <c r="D55" s="40"/>
      <c r="E55" s="40" t="s">
        <v>23</v>
      </c>
      <c r="F55" s="41"/>
      <c r="G55" s="2"/>
      <c r="H55" s="10"/>
      <c r="I55" s="7">
        <f t="shared" si="0"/>
        <v>0</v>
      </c>
    </row>
    <row r="56" spans="1:9" ht="30" customHeight="1" x14ac:dyDescent="0.2">
      <c r="A56" s="30" t="s">
        <v>63</v>
      </c>
      <c r="B56" s="21"/>
      <c r="C56" s="30" t="s">
        <v>114</v>
      </c>
      <c r="D56" s="40"/>
      <c r="E56" s="40" t="s">
        <v>23</v>
      </c>
      <c r="F56" s="41"/>
      <c r="G56" s="2"/>
      <c r="H56" s="10"/>
      <c r="I56" s="7">
        <f t="shared" si="0"/>
        <v>0</v>
      </c>
    </row>
    <row r="57" spans="1:9" ht="30" customHeight="1" x14ac:dyDescent="0.25">
      <c r="A57" s="30"/>
      <c r="B57" s="21"/>
      <c r="C57" s="37" t="s">
        <v>115</v>
      </c>
      <c r="D57" s="52"/>
      <c r="E57" s="52"/>
      <c r="F57" s="52"/>
      <c r="G57" s="52"/>
      <c r="H57" s="52"/>
      <c r="I57" s="52"/>
    </row>
    <row r="58" spans="1:9" ht="30" customHeight="1" x14ac:dyDescent="0.2">
      <c r="A58" s="30" t="s">
        <v>64</v>
      </c>
      <c r="B58" s="21"/>
      <c r="C58" s="30" t="s">
        <v>116</v>
      </c>
      <c r="D58" s="40"/>
      <c r="E58" s="40" t="s">
        <v>23</v>
      </c>
      <c r="F58" s="41"/>
      <c r="G58" s="2"/>
      <c r="H58" s="10"/>
      <c r="I58" s="7">
        <f t="shared" ref="I58:I76" si="1">G58*5</f>
        <v>0</v>
      </c>
    </row>
    <row r="59" spans="1:9" ht="30" customHeight="1" x14ac:dyDescent="0.2">
      <c r="A59" s="30" t="s">
        <v>65</v>
      </c>
      <c r="B59" s="21"/>
      <c r="C59" s="59" t="s">
        <v>117</v>
      </c>
      <c r="D59" s="40"/>
      <c r="E59" s="40" t="s">
        <v>23</v>
      </c>
      <c r="F59" s="41"/>
      <c r="G59" s="2"/>
      <c r="H59" s="10"/>
      <c r="I59" s="7">
        <f t="shared" si="1"/>
        <v>0</v>
      </c>
    </row>
    <row r="60" spans="1:9" ht="30" customHeight="1" x14ac:dyDescent="0.2">
      <c r="A60" s="30" t="s">
        <v>66</v>
      </c>
      <c r="B60" s="21"/>
      <c r="C60" s="59" t="s">
        <v>28</v>
      </c>
      <c r="D60" s="40"/>
      <c r="E60" s="40" t="s">
        <v>23</v>
      </c>
      <c r="F60" s="41"/>
      <c r="G60" s="2"/>
      <c r="H60" s="10"/>
      <c r="I60" s="7">
        <f t="shared" si="1"/>
        <v>0</v>
      </c>
    </row>
    <row r="61" spans="1:9" ht="30" customHeight="1" x14ac:dyDescent="0.2">
      <c r="A61" s="30" t="s">
        <v>67</v>
      </c>
      <c r="B61" s="21"/>
      <c r="C61" s="56" t="s">
        <v>31</v>
      </c>
      <c r="D61" s="40"/>
      <c r="E61" s="40" t="s">
        <v>23</v>
      </c>
      <c r="F61" s="41"/>
      <c r="G61" s="2"/>
      <c r="H61" s="10"/>
      <c r="I61" s="7">
        <f t="shared" si="1"/>
        <v>0</v>
      </c>
    </row>
    <row r="62" spans="1:9" ht="30" customHeight="1" x14ac:dyDescent="0.2">
      <c r="A62" s="30" t="s">
        <v>68</v>
      </c>
      <c r="B62" s="21"/>
      <c r="C62" s="55" t="s">
        <v>30</v>
      </c>
      <c r="D62" s="40"/>
      <c r="E62" s="40" t="s">
        <v>23</v>
      </c>
      <c r="F62" s="41"/>
      <c r="G62" s="2"/>
      <c r="H62" s="10"/>
      <c r="I62" s="7">
        <f t="shared" si="1"/>
        <v>0</v>
      </c>
    </row>
    <row r="63" spans="1:9" ht="30" customHeight="1" x14ac:dyDescent="0.2">
      <c r="A63" s="30" t="s">
        <v>69</v>
      </c>
      <c r="B63" s="21"/>
      <c r="C63" s="59" t="s">
        <v>118</v>
      </c>
      <c r="D63" s="40"/>
      <c r="E63" s="40" t="s">
        <v>23</v>
      </c>
      <c r="F63" s="41"/>
      <c r="G63" s="2"/>
      <c r="H63" s="10"/>
      <c r="I63" s="7">
        <f t="shared" si="1"/>
        <v>0</v>
      </c>
    </row>
    <row r="64" spans="1:9" ht="30" customHeight="1" x14ac:dyDescent="0.2">
      <c r="A64" s="30" t="s">
        <v>70</v>
      </c>
      <c r="B64" s="4"/>
      <c r="C64" s="30" t="s">
        <v>119</v>
      </c>
      <c r="D64" s="40"/>
      <c r="E64" s="40" t="s">
        <v>23</v>
      </c>
      <c r="F64" s="60"/>
      <c r="G64" s="2"/>
      <c r="H64" s="10"/>
      <c r="I64" s="7">
        <f t="shared" si="1"/>
        <v>0</v>
      </c>
    </row>
    <row r="65" spans="1:9" ht="30" customHeight="1" x14ac:dyDescent="0.2">
      <c r="A65" s="30" t="s">
        <v>71</v>
      </c>
      <c r="B65" s="4"/>
      <c r="C65" s="30" t="s">
        <v>120</v>
      </c>
      <c r="D65" s="40"/>
      <c r="E65" s="40" t="s">
        <v>23</v>
      </c>
      <c r="F65" s="60"/>
      <c r="G65" s="2"/>
      <c r="H65" s="10"/>
      <c r="I65" s="7">
        <f t="shared" si="1"/>
        <v>0</v>
      </c>
    </row>
    <row r="66" spans="1:9" ht="30" customHeight="1" x14ac:dyDescent="0.2">
      <c r="A66" s="30" t="s">
        <v>72</v>
      </c>
      <c r="B66" s="4"/>
      <c r="C66" s="32" t="s">
        <v>121</v>
      </c>
      <c r="D66" s="40"/>
      <c r="E66" s="40" t="s">
        <v>23</v>
      </c>
      <c r="F66" s="60"/>
      <c r="G66" s="2"/>
      <c r="H66" s="10"/>
      <c r="I66" s="7">
        <f t="shared" si="1"/>
        <v>0</v>
      </c>
    </row>
    <row r="67" spans="1:9" ht="30" customHeight="1" x14ac:dyDescent="0.2">
      <c r="A67" s="30" t="s">
        <v>151</v>
      </c>
      <c r="B67" s="4"/>
      <c r="C67" s="56" t="s">
        <v>189</v>
      </c>
      <c r="D67" s="40"/>
      <c r="E67" s="40" t="s">
        <v>23</v>
      </c>
      <c r="F67" s="60"/>
      <c r="G67" s="2"/>
      <c r="H67" s="10"/>
      <c r="I67" s="7">
        <f t="shared" si="1"/>
        <v>0</v>
      </c>
    </row>
    <row r="68" spans="1:9" ht="30" customHeight="1" x14ac:dyDescent="0.25">
      <c r="A68" s="30"/>
      <c r="B68" s="4"/>
      <c r="C68" s="46" t="s">
        <v>213</v>
      </c>
      <c r="D68" s="52"/>
      <c r="E68" s="52"/>
      <c r="F68" s="52"/>
      <c r="G68" s="52"/>
      <c r="H68" s="52"/>
      <c r="I68" s="52"/>
    </row>
    <row r="69" spans="1:9" ht="32.1" customHeight="1" x14ac:dyDescent="0.2">
      <c r="A69" s="30" t="s">
        <v>152</v>
      </c>
      <c r="B69" s="4"/>
      <c r="C69" s="56" t="s">
        <v>122</v>
      </c>
      <c r="D69" s="40"/>
      <c r="E69" s="40" t="s">
        <v>23</v>
      </c>
      <c r="F69" s="60"/>
      <c r="G69" s="2"/>
      <c r="H69" s="10"/>
      <c r="I69" s="7">
        <f t="shared" si="1"/>
        <v>0</v>
      </c>
    </row>
    <row r="70" spans="1:9" ht="32.1" customHeight="1" x14ac:dyDescent="0.2">
      <c r="A70" s="30" t="s">
        <v>153</v>
      </c>
      <c r="B70" s="4"/>
      <c r="C70" s="56" t="s">
        <v>123</v>
      </c>
      <c r="D70" s="40"/>
      <c r="E70" s="40" t="s">
        <v>23</v>
      </c>
      <c r="F70" s="41"/>
      <c r="G70" s="2"/>
      <c r="H70" s="10"/>
      <c r="I70" s="7">
        <f t="shared" si="1"/>
        <v>0</v>
      </c>
    </row>
    <row r="71" spans="1:9" ht="32.1" customHeight="1" x14ac:dyDescent="0.2">
      <c r="A71" s="30" t="s">
        <v>154</v>
      </c>
      <c r="B71" s="4"/>
      <c r="C71" s="56" t="s">
        <v>27</v>
      </c>
      <c r="D71" s="40"/>
      <c r="E71" s="40" t="s">
        <v>23</v>
      </c>
      <c r="F71" s="60"/>
      <c r="G71" s="2"/>
      <c r="H71" s="10"/>
      <c r="I71" s="7">
        <f t="shared" si="1"/>
        <v>0</v>
      </c>
    </row>
    <row r="72" spans="1:9" ht="32.1" customHeight="1" x14ac:dyDescent="0.2">
      <c r="A72" s="30" t="s">
        <v>155</v>
      </c>
      <c r="B72" s="4"/>
      <c r="C72" s="56" t="s">
        <v>29</v>
      </c>
      <c r="D72" s="40"/>
      <c r="E72" s="40" t="s">
        <v>23</v>
      </c>
      <c r="F72" s="60"/>
      <c r="G72" s="2"/>
      <c r="H72" s="10"/>
      <c r="I72" s="7">
        <f t="shared" si="1"/>
        <v>0</v>
      </c>
    </row>
    <row r="73" spans="1:9" ht="32.1" customHeight="1" x14ac:dyDescent="0.2">
      <c r="A73" s="30" t="s">
        <v>156</v>
      </c>
      <c r="B73" s="4"/>
      <c r="C73" s="56" t="s">
        <v>36</v>
      </c>
      <c r="D73" s="40"/>
      <c r="E73" s="40" t="s">
        <v>23</v>
      </c>
      <c r="F73" s="60"/>
      <c r="G73" s="2"/>
      <c r="H73" s="10"/>
      <c r="I73" s="7">
        <f t="shared" si="1"/>
        <v>0</v>
      </c>
    </row>
    <row r="74" spans="1:9" ht="32.1" customHeight="1" x14ac:dyDescent="0.2">
      <c r="A74" s="30" t="s">
        <v>168</v>
      </c>
      <c r="B74" s="4"/>
      <c r="C74" s="56" t="s">
        <v>185</v>
      </c>
      <c r="D74" s="40"/>
      <c r="E74" s="40" t="s">
        <v>23</v>
      </c>
      <c r="F74" s="60"/>
      <c r="G74" s="2"/>
      <c r="H74" s="10"/>
      <c r="I74" s="7">
        <f t="shared" si="1"/>
        <v>0</v>
      </c>
    </row>
    <row r="75" spans="1:9" ht="32.1" customHeight="1" x14ac:dyDescent="0.2">
      <c r="A75" s="30" t="s">
        <v>187</v>
      </c>
      <c r="B75" s="4"/>
      <c r="C75" s="56" t="s">
        <v>186</v>
      </c>
      <c r="D75" s="40"/>
      <c r="E75" s="40" t="s">
        <v>23</v>
      </c>
      <c r="F75" s="60"/>
      <c r="G75" s="2"/>
      <c r="H75" s="10"/>
      <c r="I75" s="7">
        <f t="shared" si="1"/>
        <v>0</v>
      </c>
    </row>
    <row r="76" spans="1:9" ht="32.1" customHeight="1" x14ac:dyDescent="0.2">
      <c r="A76" s="30" t="s">
        <v>209</v>
      </c>
      <c r="B76" s="4"/>
      <c r="C76" s="59" t="s">
        <v>182</v>
      </c>
      <c r="D76" s="40"/>
      <c r="E76" s="40" t="s">
        <v>23</v>
      </c>
      <c r="F76" s="60"/>
      <c r="G76" s="2"/>
      <c r="H76" s="10"/>
      <c r="I76" s="7">
        <f t="shared" si="1"/>
        <v>0</v>
      </c>
    </row>
    <row r="77" spans="1:9" ht="32.1" customHeight="1" x14ac:dyDescent="0.25">
      <c r="A77" s="52"/>
      <c r="B77" s="52"/>
      <c r="C77" s="46" t="s">
        <v>219</v>
      </c>
      <c r="D77" s="52"/>
      <c r="E77" s="52"/>
      <c r="F77" s="52"/>
      <c r="G77" s="52"/>
      <c r="H77" s="52"/>
      <c r="I77" s="52"/>
    </row>
    <row r="78" spans="1:9" ht="32.1" customHeight="1" x14ac:dyDescent="0.25">
      <c r="A78" s="30" t="s">
        <v>209</v>
      </c>
      <c r="B78" s="52"/>
      <c r="C78" s="55" t="s">
        <v>218</v>
      </c>
      <c r="D78" s="40"/>
      <c r="E78" s="40" t="s">
        <v>23</v>
      </c>
      <c r="F78" s="60"/>
      <c r="G78" s="2"/>
      <c r="H78" s="10"/>
      <c r="I78" s="7">
        <f>G78*5</f>
        <v>0</v>
      </c>
    </row>
    <row r="79" spans="1:9" ht="32.1" customHeight="1" x14ac:dyDescent="0.25">
      <c r="A79" s="52"/>
      <c r="B79" s="52"/>
      <c r="C79" s="46"/>
      <c r="H79" s="12"/>
    </row>
    <row r="80" spans="1:9" ht="32.1" customHeight="1" x14ac:dyDescent="0.2">
      <c r="A80" s="30" t="s">
        <v>73</v>
      </c>
      <c r="B80" s="61" t="s">
        <v>32</v>
      </c>
      <c r="C80" s="56" t="s">
        <v>124</v>
      </c>
      <c r="D80" s="40"/>
      <c r="E80" s="40" t="s">
        <v>23</v>
      </c>
      <c r="F80" s="60"/>
      <c r="G80" s="2"/>
      <c r="H80" s="10"/>
      <c r="I80" s="7">
        <f>G80*5</f>
        <v>0</v>
      </c>
    </row>
    <row r="81" spans="1:9" ht="30" customHeight="1" x14ac:dyDescent="0.25">
      <c r="A81" s="30" t="s">
        <v>74</v>
      </c>
      <c r="B81" s="52"/>
      <c r="C81" s="56" t="s">
        <v>195</v>
      </c>
      <c r="D81" s="40"/>
      <c r="E81" s="40" t="s">
        <v>23</v>
      </c>
      <c r="F81" s="60"/>
      <c r="G81" s="2"/>
      <c r="H81" s="10"/>
      <c r="I81" s="7">
        <f>G81*5</f>
        <v>0</v>
      </c>
    </row>
    <row r="82" spans="1:9" ht="30" customHeight="1" x14ac:dyDescent="0.25">
      <c r="A82" s="30" t="s">
        <v>75</v>
      </c>
      <c r="B82" s="52"/>
      <c r="C82" s="62" t="s">
        <v>125</v>
      </c>
      <c r="D82" s="40"/>
      <c r="E82" s="40" t="s">
        <v>23</v>
      </c>
      <c r="F82" s="60"/>
      <c r="G82" s="2"/>
      <c r="H82" s="10"/>
      <c r="I82" s="7">
        <f>G82*5</f>
        <v>0</v>
      </c>
    </row>
    <row r="83" spans="1:9" ht="30" customHeight="1" x14ac:dyDescent="0.25">
      <c r="A83" s="52"/>
      <c r="B83" s="52"/>
      <c r="C83" s="52"/>
      <c r="D83" s="52"/>
      <c r="E83" s="52"/>
      <c r="F83" s="52"/>
      <c r="G83" s="52"/>
      <c r="H83" s="52"/>
      <c r="I83" s="52"/>
    </row>
    <row r="84" spans="1:9" ht="30" customHeight="1" x14ac:dyDescent="0.2">
      <c r="A84" s="30" t="s">
        <v>76</v>
      </c>
      <c r="B84" s="61" t="s">
        <v>33</v>
      </c>
      <c r="C84" s="63" t="s">
        <v>127</v>
      </c>
      <c r="D84" s="40"/>
      <c r="E84" s="40" t="s">
        <v>23</v>
      </c>
      <c r="F84" s="60"/>
      <c r="G84" s="2"/>
      <c r="H84" s="10"/>
      <c r="I84" s="7">
        <f>G84*5</f>
        <v>0</v>
      </c>
    </row>
    <row r="85" spans="1:9" ht="30" customHeight="1" x14ac:dyDescent="0.2">
      <c r="A85" s="30" t="s">
        <v>77</v>
      </c>
      <c r="B85" s="61"/>
      <c r="C85" s="63" t="s">
        <v>217</v>
      </c>
      <c r="D85" s="40"/>
      <c r="E85" s="40" t="s">
        <v>23</v>
      </c>
      <c r="F85" s="60"/>
      <c r="G85" s="2"/>
      <c r="H85" s="10"/>
      <c r="I85" s="7">
        <f>G85*5</f>
        <v>0</v>
      </c>
    </row>
    <row r="86" spans="1:9" ht="30" customHeight="1" x14ac:dyDescent="0.2">
      <c r="A86" s="30" t="s">
        <v>157</v>
      </c>
      <c r="B86" s="61"/>
      <c r="C86" s="63" t="s">
        <v>128</v>
      </c>
      <c r="D86" s="40"/>
      <c r="E86" s="40" t="s">
        <v>23</v>
      </c>
      <c r="F86" s="60"/>
      <c r="G86" s="2"/>
      <c r="H86" s="10"/>
      <c r="I86" s="7">
        <f>G86*5</f>
        <v>0</v>
      </c>
    </row>
    <row r="87" spans="1:9" ht="30" customHeight="1" x14ac:dyDescent="0.2">
      <c r="A87" s="21"/>
      <c r="B87" s="61"/>
      <c r="C87" s="64" t="s">
        <v>129</v>
      </c>
      <c r="D87" s="47"/>
      <c r="E87" s="47"/>
      <c r="F87" s="60"/>
      <c r="G87" s="10"/>
      <c r="H87" s="10"/>
      <c r="I87" s="10"/>
    </row>
    <row r="88" spans="1:9" ht="30" customHeight="1" x14ac:dyDescent="0.2">
      <c r="A88" s="30" t="s">
        <v>158</v>
      </c>
      <c r="B88" s="61"/>
      <c r="C88" s="63" t="s">
        <v>130</v>
      </c>
      <c r="D88" s="40"/>
      <c r="E88" s="40" t="s">
        <v>23</v>
      </c>
      <c r="F88" s="60"/>
      <c r="G88" s="2"/>
      <c r="H88" s="10"/>
      <c r="I88" s="7">
        <f>G88*5</f>
        <v>0</v>
      </c>
    </row>
    <row r="89" spans="1:9" ht="30" customHeight="1" x14ac:dyDescent="0.2">
      <c r="A89" s="21"/>
      <c r="B89" s="61"/>
      <c r="C89" s="64" t="s">
        <v>131</v>
      </c>
      <c r="D89" s="47"/>
      <c r="E89" s="47"/>
      <c r="F89" s="60"/>
      <c r="G89" s="10"/>
      <c r="H89" s="10"/>
      <c r="I89" s="10"/>
    </row>
    <row r="90" spans="1:9" ht="30" customHeight="1" x14ac:dyDescent="0.2">
      <c r="A90" s="21"/>
      <c r="B90" s="61"/>
      <c r="C90" s="64"/>
      <c r="D90" s="47"/>
      <c r="E90" s="47"/>
      <c r="F90" s="60"/>
      <c r="G90" s="10"/>
      <c r="H90" s="10"/>
      <c r="I90" s="10"/>
    </row>
    <row r="91" spans="1:9" ht="30" customHeight="1" x14ac:dyDescent="0.2">
      <c r="A91" s="30" t="s">
        <v>78</v>
      </c>
      <c r="B91" s="61" t="s">
        <v>34</v>
      </c>
      <c r="C91" s="63" t="s">
        <v>132</v>
      </c>
      <c r="D91" s="40"/>
      <c r="E91" s="40" t="s">
        <v>23</v>
      </c>
      <c r="F91" s="60"/>
      <c r="G91" s="2"/>
      <c r="H91" s="10"/>
      <c r="I91" s="7">
        <f>G91*5</f>
        <v>0</v>
      </c>
    </row>
    <row r="92" spans="1:9" ht="30" customHeight="1" x14ac:dyDescent="0.2">
      <c r="A92" s="30" t="s">
        <v>159</v>
      </c>
      <c r="B92" s="61"/>
      <c r="C92" s="63" t="s">
        <v>137</v>
      </c>
      <c r="D92" s="40"/>
      <c r="E92" s="40" t="s">
        <v>23</v>
      </c>
      <c r="F92" s="60"/>
      <c r="G92" s="2"/>
      <c r="H92" s="10"/>
      <c r="I92" s="7">
        <f>G92*5</f>
        <v>0</v>
      </c>
    </row>
    <row r="93" spans="1:9" ht="30" customHeight="1" x14ac:dyDescent="0.2">
      <c r="A93" s="30" t="s">
        <v>160</v>
      </c>
      <c r="B93" s="61"/>
      <c r="C93" s="63" t="s">
        <v>139</v>
      </c>
      <c r="D93" s="40"/>
      <c r="E93" s="40" t="s">
        <v>23</v>
      </c>
      <c r="F93" s="60"/>
      <c r="G93" s="2"/>
      <c r="H93" s="10"/>
      <c r="I93" s="7">
        <f>G93*5</f>
        <v>0</v>
      </c>
    </row>
    <row r="94" spans="1:9" ht="30" customHeight="1" x14ac:dyDescent="0.25">
      <c r="A94" s="30"/>
      <c r="B94" s="61"/>
      <c r="C94" s="64" t="s">
        <v>140</v>
      </c>
      <c r="D94" s="52"/>
      <c r="E94" s="52"/>
      <c r="F94" s="52"/>
      <c r="G94" s="52"/>
      <c r="H94" s="52"/>
      <c r="I94" s="52"/>
    </row>
    <row r="95" spans="1:9" ht="30" customHeight="1" x14ac:dyDescent="0.2">
      <c r="A95" s="30" t="s">
        <v>161</v>
      </c>
      <c r="B95" s="61"/>
      <c r="C95" s="63" t="s">
        <v>141</v>
      </c>
      <c r="D95" s="40"/>
      <c r="E95" s="40" t="s">
        <v>23</v>
      </c>
      <c r="F95" s="60"/>
      <c r="G95" s="2"/>
      <c r="H95" s="10"/>
      <c r="I95" s="7">
        <f>G95*5</f>
        <v>0</v>
      </c>
    </row>
    <row r="96" spans="1:9" ht="30" customHeight="1" x14ac:dyDescent="0.2">
      <c r="A96" s="30"/>
      <c r="B96" s="61"/>
      <c r="C96" s="64" t="s">
        <v>133</v>
      </c>
      <c r="D96" s="47"/>
      <c r="E96" s="47"/>
      <c r="F96" s="60"/>
      <c r="G96" s="10"/>
      <c r="H96" s="10"/>
      <c r="I96" s="10"/>
    </row>
    <row r="97" spans="1:9" ht="30" customHeight="1" x14ac:dyDescent="0.2">
      <c r="A97" s="30" t="s">
        <v>162</v>
      </c>
      <c r="B97" s="61"/>
      <c r="C97" s="65" t="s">
        <v>134</v>
      </c>
      <c r="D97" s="40"/>
      <c r="E97" s="40" t="s">
        <v>23</v>
      </c>
      <c r="F97" s="60"/>
      <c r="G97" s="2"/>
      <c r="H97" s="10"/>
      <c r="I97" s="7">
        <f t="shared" ref="I97:I100" si="2">G97*5</f>
        <v>0</v>
      </c>
    </row>
    <row r="98" spans="1:9" ht="30" customHeight="1" x14ac:dyDescent="0.2">
      <c r="A98" s="30" t="s">
        <v>163</v>
      </c>
      <c r="B98" s="61"/>
      <c r="C98" s="65" t="s">
        <v>135</v>
      </c>
      <c r="D98" s="40"/>
      <c r="E98" s="40" t="s">
        <v>23</v>
      </c>
      <c r="F98" s="60"/>
      <c r="G98" s="2"/>
      <c r="H98" s="10"/>
      <c r="I98" s="7">
        <f t="shared" si="2"/>
        <v>0</v>
      </c>
    </row>
    <row r="99" spans="1:9" ht="30" customHeight="1" x14ac:dyDescent="0.2">
      <c r="A99" s="30" t="s">
        <v>164</v>
      </c>
      <c r="B99" s="61"/>
      <c r="C99" s="6" t="s">
        <v>138</v>
      </c>
      <c r="D99" s="40"/>
      <c r="E99" s="40" t="s">
        <v>23</v>
      </c>
      <c r="F99" s="60"/>
      <c r="G99" s="2"/>
      <c r="H99" s="10"/>
      <c r="I99" s="7">
        <f t="shared" si="2"/>
        <v>0</v>
      </c>
    </row>
    <row r="100" spans="1:9" ht="30" customHeight="1" x14ac:dyDescent="0.2">
      <c r="A100" s="30" t="s">
        <v>165</v>
      </c>
      <c r="B100" s="61"/>
      <c r="C100" s="6" t="s">
        <v>142</v>
      </c>
      <c r="D100" s="40"/>
      <c r="E100" s="40" t="s">
        <v>23</v>
      </c>
      <c r="F100" s="60"/>
      <c r="G100" s="2"/>
      <c r="H100" s="10"/>
      <c r="I100" s="7">
        <f t="shared" si="2"/>
        <v>0</v>
      </c>
    </row>
    <row r="101" spans="1:9" ht="30" customHeight="1" x14ac:dyDescent="0.25">
      <c r="A101" s="30"/>
      <c r="B101" s="61"/>
      <c r="C101" s="64" t="s">
        <v>143</v>
      </c>
      <c r="D101" s="52"/>
      <c r="E101" s="52"/>
      <c r="F101" s="52"/>
      <c r="G101" s="52"/>
      <c r="H101" s="52"/>
      <c r="I101" s="52"/>
    </row>
    <row r="102" spans="1:9" ht="30" customHeight="1" x14ac:dyDescent="0.2">
      <c r="A102" s="30" t="s">
        <v>169</v>
      </c>
      <c r="B102" s="61"/>
      <c r="C102" s="65" t="s">
        <v>173</v>
      </c>
      <c r="D102" s="40"/>
      <c r="E102" s="40" t="s">
        <v>23</v>
      </c>
      <c r="F102" s="60"/>
      <c r="G102" s="2"/>
      <c r="H102" s="10"/>
      <c r="I102" s="7">
        <f>G102*5</f>
        <v>0</v>
      </c>
    </row>
    <row r="103" spans="1:9" ht="30" customHeight="1" x14ac:dyDescent="0.25">
      <c r="A103" s="21"/>
      <c r="B103" s="61"/>
      <c r="C103" s="64" t="s">
        <v>172</v>
      </c>
      <c r="D103" s="52"/>
      <c r="E103" s="52"/>
      <c r="F103" s="52"/>
      <c r="G103" s="52"/>
      <c r="H103" s="52"/>
      <c r="I103" s="52"/>
    </row>
    <row r="104" spans="1:9" ht="30" customHeight="1" x14ac:dyDescent="0.25">
      <c r="A104" s="21"/>
      <c r="B104" s="61"/>
      <c r="C104" s="65"/>
      <c r="D104" s="52"/>
      <c r="E104" s="52"/>
      <c r="F104" s="52"/>
      <c r="G104" s="52"/>
      <c r="H104" s="52"/>
      <c r="I104" s="52"/>
    </row>
    <row r="105" spans="1:9" ht="30" customHeight="1" x14ac:dyDescent="0.2">
      <c r="A105" s="30" t="s">
        <v>79</v>
      </c>
      <c r="B105" s="4" t="s">
        <v>136</v>
      </c>
      <c r="C105" s="56" t="s">
        <v>214</v>
      </c>
      <c r="D105" s="40"/>
      <c r="E105" s="40" t="s">
        <v>23</v>
      </c>
      <c r="F105" s="60"/>
      <c r="G105" s="2"/>
      <c r="H105" s="10"/>
      <c r="I105" s="7">
        <f>G105*5</f>
        <v>0</v>
      </c>
    </row>
    <row r="106" spans="1:9" ht="30" customHeight="1" x14ac:dyDescent="0.25">
      <c r="A106" s="30"/>
      <c r="B106" s="61"/>
      <c r="C106" s="65"/>
      <c r="D106" s="52"/>
      <c r="E106" s="52"/>
      <c r="F106" s="52"/>
      <c r="G106" s="52"/>
      <c r="H106" s="52"/>
      <c r="I106" s="52"/>
    </row>
    <row r="107" spans="1:9" ht="30" customHeight="1" x14ac:dyDescent="0.2">
      <c r="A107" s="30" t="s">
        <v>80</v>
      </c>
      <c r="B107" s="44" t="s">
        <v>37</v>
      </c>
      <c r="C107" s="5" t="s">
        <v>39</v>
      </c>
      <c r="D107" s="40"/>
      <c r="E107" s="40" t="s">
        <v>23</v>
      </c>
      <c r="F107" s="41"/>
      <c r="G107" s="2"/>
      <c r="H107" s="10"/>
      <c r="I107" s="7">
        <f>G107*5</f>
        <v>0</v>
      </c>
    </row>
    <row r="108" spans="1:9" ht="30" customHeight="1" x14ac:dyDescent="0.25">
      <c r="A108" s="30"/>
      <c r="B108" s="44"/>
      <c r="C108" s="64" t="s">
        <v>196</v>
      </c>
      <c r="D108" s="52"/>
      <c r="E108" s="52"/>
      <c r="F108" s="52"/>
      <c r="G108" s="52"/>
      <c r="H108" s="52"/>
      <c r="I108" s="52"/>
    </row>
    <row r="109" spans="1:9" ht="30" customHeight="1" x14ac:dyDescent="0.2">
      <c r="A109" s="30" t="s">
        <v>81</v>
      </c>
      <c r="B109" s="44"/>
      <c r="C109" s="6" t="s">
        <v>98</v>
      </c>
      <c r="D109" s="40"/>
      <c r="E109" s="40" t="s">
        <v>23</v>
      </c>
      <c r="F109" s="41"/>
      <c r="G109" s="2"/>
      <c r="H109" s="10"/>
      <c r="I109" s="7">
        <f>G109*5</f>
        <v>0</v>
      </c>
    </row>
    <row r="110" spans="1:9" ht="30" customHeight="1" x14ac:dyDescent="0.25">
      <c r="A110" s="21"/>
      <c r="B110" s="44"/>
      <c r="C110" s="6"/>
      <c r="D110" s="52"/>
      <c r="E110" s="52"/>
      <c r="F110" s="52"/>
      <c r="G110" s="52"/>
      <c r="H110" s="52"/>
      <c r="I110" s="52"/>
    </row>
    <row r="111" spans="1:9" ht="30" customHeight="1" x14ac:dyDescent="0.2">
      <c r="A111" s="30" t="s">
        <v>82</v>
      </c>
      <c r="B111" s="44" t="s">
        <v>144</v>
      </c>
      <c r="C111" s="6" t="s">
        <v>145</v>
      </c>
      <c r="D111" s="40"/>
      <c r="E111" s="40" t="s">
        <v>23</v>
      </c>
      <c r="F111" s="41"/>
      <c r="G111" s="2"/>
      <c r="H111" s="10"/>
      <c r="I111" s="7">
        <f>G111*5</f>
        <v>0</v>
      </c>
    </row>
    <row r="112" spans="1:9" ht="30" customHeight="1" x14ac:dyDescent="0.25">
      <c r="A112" s="30"/>
      <c r="B112" s="44"/>
      <c r="C112" s="64" t="s">
        <v>146</v>
      </c>
      <c r="D112" s="52"/>
      <c r="E112" s="52"/>
      <c r="F112" s="52"/>
      <c r="G112" s="52"/>
      <c r="H112" s="52"/>
      <c r="I112" s="52"/>
    </row>
    <row r="113" spans="1:9" ht="30" customHeight="1" x14ac:dyDescent="0.2">
      <c r="A113" s="30" t="s">
        <v>83</v>
      </c>
      <c r="B113" s="44"/>
      <c r="C113" s="6" t="s">
        <v>147</v>
      </c>
      <c r="D113" s="40"/>
      <c r="E113" s="40" t="s">
        <v>23</v>
      </c>
      <c r="F113" s="41"/>
      <c r="G113" s="2"/>
      <c r="H113" s="10"/>
      <c r="I113" s="7">
        <f>G113*5</f>
        <v>0</v>
      </c>
    </row>
    <row r="114" spans="1:9" ht="30" customHeight="1" x14ac:dyDescent="0.25">
      <c r="A114" s="30"/>
      <c r="B114" s="44"/>
      <c r="C114" s="64" t="s">
        <v>148</v>
      </c>
      <c r="D114" s="52"/>
      <c r="E114" s="52"/>
      <c r="F114" s="52"/>
      <c r="G114" s="52"/>
      <c r="H114" s="52"/>
      <c r="I114" s="52"/>
    </row>
    <row r="115" spans="1:9" ht="30" customHeight="1" x14ac:dyDescent="0.2">
      <c r="A115" s="30" t="s">
        <v>166</v>
      </c>
      <c r="B115" s="44"/>
      <c r="C115" s="6" t="s">
        <v>197</v>
      </c>
      <c r="D115" s="40"/>
      <c r="E115" s="40" t="s">
        <v>23</v>
      </c>
      <c r="F115" s="41"/>
      <c r="G115" s="2"/>
      <c r="H115" s="10"/>
      <c r="I115" s="7">
        <f>G115*5</f>
        <v>0</v>
      </c>
    </row>
    <row r="116" spans="1:9" ht="30" customHeight="1" x14ac:dyDescent="0.25">
      <c r="A116" s="21"/>
      <c r="B116" s="66"/>
      <c r="C116" s="64" t="s">
        <v>149</v>
      </c>
      <c r="D116" s="52"/>
      <c r="E116" s="52"/>
      <c r="F116" s="52"/>
      <c r="G116" s="52"/>
      <c r="H116" s="52"/>
      <c r="I116" s="52"/>
    </row>
    <row r="117" spans="1:9" ht="30" customHeight="1" x14ac:dyDescent="0.25">
      <c r="A117" s="21"/>
      <c r="B117" s="66"/>
      <c r="C117" s="56"/>
      <c r="D117" s="52"/>
      <c r="E117" s="52"/>
      <c r="F117" s="52"/>
      <c r="G117" s="52"/>
      <c r="H117" s="52"/>
      <c r="I117" s="52"/>
    </row>
    <row r="118" spans="1:9" ht="50.1" customHeight="1" x14ac:dyDescent="0.2">
      <c r="A118" s="30" t="s">
        <v>84</v>
      </c>
      <c r="B118" s="44" t="s">
        <v>38</v>
      </c>
      <c r="C118" s="56" t="s">
        <v>181</v>
      </c>
      <c r="D118" s="40"/>
      <c r="E118" s="40" t="s">
        <v>23</v>
      </c>
      <c r="F118" s="41"/>
      <c r="G118" s="2"/>
      <c r="H118" s="10"/>
      <c r="I118" s="7">
        <f t="shared" ref="I118:I126" si="3">G118*5</f>
        <v>0</v>
      </c>
    </row>
    <row r="119" spans="1:9" ht="32.1" customHeight="1" x14ac:dyDescent="0.2">
      <c r="A119" s="30" t="s">
        <v>85</v>
      </c>
      <c r="B119" s="21"/>
      <c r="C119" s="56" t="s">
        <v>150</v>
      </c>
      <c r="D119" s="40"/>
      <c r="E119" s="40" t="s">
        <v>23</v>
      </c>
      <c r="F119" s="41"/>
      <c r="G119" s="3"/>
      <c r="H119" s="10"/>
      <c r="I119" s="7">
        <f t="shared" si="3"/>
        <v>0</v>
      </c>
    </row>
    <row r="120" spans="1:9" ht="30" customHeight="1" x14ac:dyDescent="0.2">
      <c r="A120" s="30" t="s">
        <v>86</v>
      </c>
      <c r="B120" s="21"/>
      <c r="C120" s="56" t="s">
        <v>40</v>
      </c>
      <c r="D120" s="40"/>
      <c r="E120" s="40" t="s">
        <v>23</v>
      </c>
      <c r="F120" s="41"/>
      <c r="G120" s="1"/>
      <c r="H120" s="10"/>
      <c r="I120" s="7">
        <f t="shared" si="3"/>
        <v>0</v>
      </c>
    </row>
    <row r="121" spans="1:9" ht="30" customHeight="1" x14ac:dyDescent="0.2">
      <c r="A121" s="30" t="s">
        <v>87</v>
      </c>
      <c r="B121" s="21"/>
      <c r="C121" s="56" t="s">
        <v>178</v>
      </c>
      <c r="D121" s="40"/>
      <c r="E121" s="40" t="s">
        <v>23</v>
      </c>
      <c r="F121" s="41"/>
      <c r="G121" s="1"/>
      <c r="H121" s="10"/>
      <c r="I121" s="7">
        <f t="shared" si="3"/>
        <v>0</v>
      </c>
    </row>
    <row r="122" spans="1:9" ht="30" customHeight="1" x14ac:dyDescent="0.2">
      <c r="A122" s="30" t="s">
        <v>88</v>
      </c>
      <c r="B122" s="21"/>
      <c r="C122" s="55" t="s">
        <v>179</v>
      </c>
      <c r="D122" s="40"/>
      <c r="E122" s="40" t="s">
        <v>23</v>
      </c>
      <c r="F122" s="41"/>
      <c r="G122" s="1"/>
      <c r="H122" s="10"/>
      <c r="I122" s="7">
        <f t="shared" si="3"/>
        <v>0</v>
      </c>
    </row>
    <row r="123" spans="1:9" ht="30" customHeight="1" x14ac:dyDescent="0.2">
      <c r="A123" s="30" t="s">
        <v>89</v>
      </c>
      <c r="B123" s="21"/>
      <c r="C123" s="6" t="s">
        <v>183</v>
      </c>
      <c r="D123" s="40"/>
      <c r="E123" s="40" t="s">
        <v>23</v>
      </c>
      <c r="F123" s="41"/>
      <c r="G123" s="1"/>
      <c r="H123" s="10"/>
      <c r="I123" s="7">
        <f t="shared" si="3"/>
        <v>0</v>
      </c>
    </row>
    <row r="124" spans="1:9" ht="30" customHeight="1" x14ac:dyDescent="0.2">
      <c r="A124" s="30" t="s">
        <v>167</v>
      </c>
      <c r="B124" s="21"/>
      <c r="C124" s="59" t="s">
        <v>184</v>
      </c>
      <c r="D124" s="40"/>
      <c r="E124" s="40" t="s">
        <v>23</v>
      </c>
      <c r="F124" s="41"/>
      <c r="G124" s="1"/>
      <c r="H124" s="10"/>
      <c r="I124" s="7">
        <f t="shared" si="3"/>
        <v>0</v>
      </c>
    </row>
    <row r="125" spans="1:9" ht="30" customHeight="1" x14ac:dyDescent="0.2">
      <c r="A125" s="30" t="s">
        <v>174</v>
      </c>
      <c r="B125" s="21"/>
      <c r="C125" s="6" t="s">
        <v>221</v>
      </c>
      <c r="D125" s="40"/>
      <c r="E125" s="40" t="s">
        <v>23</v>
      </c>
      <c r="F125" s="41"/>
      <c r="G125" s="1"/>
      <c r="H125" s="10"/>
      <c r="I125" s="7">
        <f t="shared" si="3"/>
        <v>0</v>
      </c>
    </row>
    <row r="126" spans="1:9" ht="30" customHeight="1" x14ac:dyDescent="0.2">
      <c r="A126" s="30" t="s">
        <v>180</v>
      </c>
      <c r="B126" s="21"/>
      <c r="C126" s="59" t="s">
        <v>175</v>
      </c>
      <c r="D126" s="40"/>
      <c r="E126" s="40" t="s">
        <v>23</v>
      </c>
      <c r="F126" s="41"/>
      <c r="G126" s="1"/>
      <c r="H126" s="10"/>
      <c r="I126" s="7">
        <f t="shared" si="3"/>
        <v>0</v>
      </c>
    </row>
    <row r="127" spans="1:9" ht="30" customHeight="1" x14ac:dyDescent="0.25">
      <c r="A127" s="30"/>
      <c r="B127" s="21"/>
      <c r="C127" s="64" t="s">
        <v>176</v>
      </c>
      <c r="D127" s="52"/>
      <c r="E127" s="52"/>
      <c r="F127" s="52"/>
      <c r="G127" s="52"/>
      <c r="H127" s="52"/>
      <c r="I127" s="52"/>
    </row>
    <row r="128" spans="1:9" ht="81.75" customHeight="1" x14ac:dyDescent="0.2">
      <c r="A128" s="30" t="s">
        <v>202</v>
      </c>
      <c r="B128" s="21"/>
      <c r="C128" s="67" t="s">
        <v>216</v>
      </c>
      <c r="D128" s="40"/>
      <c r="E128" s="40" t="s">
        <v>23</v>
      </c>
      <c r="F128" s="41"/>
      <c r="G128" s="2"/>
      <c r="H128" s="10"/>
      <c r="I128" s="7">
        <f>G128*5</f>
        <v>0</v>
      </c>
    </row>
    <row r="129" spans="1:9" ht="30" customHeight="1" x14ac:dyDescent="0.35">
      <c r="A129" s="21"/>
      <c r="C129" s="21"/>
      <c r="D129" s="21"/>
      <c r="E129" s="68"/>
      <c r="H129" s="69"/>
      <c r="I129" s="70"/>
    </row>
    <row r="130" spans="1:9" s="71" customFormat="1" ht="24.95" customHeight="1" x14ac:dyDescent="0.25">
      <c r="B130" s="72" t="s">
        <v>90</v>
      </c>
      <c r="C130" s="73"/>
      <c r="D130" s="74"/>
      <c r="E130" s="75"/>
      <c r="F130" s="76"/>
      <c r="G130" s="77" t="s">
        <v>91</v>
      </c>
      <c r="I130" s="78">
        <f>SUM(I20:I128)</f>
        <v>0</v>
      </c>
    </row>
    <row r="131" spans="1:9" s="71" customFormat="1" ht="24.95" customHeight="1" x14ac:dyDescent="0.2">
      <c r="A131" s="79"/>
      <c r="B131" s="80"/>
      <c r="C131" s="73"/>
      <c r="E131" s="81"/>
      <c r="F131" s="76"/>
      <c r="G131" s="77" t="s">
        <v>207</v>
      </c>
      <c r="I131" s="82">
        <f>+I130*0.19</f>
        <v>0</v>
      </c>
    </row>
    <row r="132" spans="1:9" s="71" customFormat="1" ht="24.95" customHeight="1" x14ac:dyDescent="0.25">
      <c r="A132" s="83"/>
      <c r="B132" s="80"/>
      <c r="D132" s="76"/>
      <c r="E132" s="81"/>
      <c r="F132" s="84"/>
      <c r="G132" s="81"/>
      <c r="I132" s="85"/>
    </row>
    <row r="133" spans="1:9" s="71" customFormat="1" ht="24.95" customHeight="1" thickBot="1" x14ac:dyDescent="0.3">
      <c r="A133" s="83"/>
      <c r="B133" s="80"/>
      <c r="D133" s="76"/>
      <c r="E133" s="81"/>
      <c r="F133" s="84"/>
      <c r="G133" s="86" t="s">
        <v>92</v>
      </c>
      <c r="I133" s="87">
        <f>SUM(I130:I131)</f>
        <v>0</v>
      </c>
    </row>
    <row r="134" spans="1:9" ht="30" customHeight="1" thickTop="1" x14ac:dyDescent="0.25">
      <c r="A134" s="21"/>
      <c r="B134" s="21"/>
      <c r="C134" s="88"/>
      <c r="D134" s="88"/>
      <c r="E134" s="88"/>
      <c r="H134" s="89"/>
      <c r="I134" s="90"/>
    </row>
    <row r="135" spans="1:9" ht="30" customHeight="1" x14ac:dyDescent="0.25">
      <c r="A135" s="21"/>
      <c r="B135" s="91"/>
      <c r="C135" s="88"/>
      <c r="D135" s="88"/>
      <c r="E135" s="88"/>
      <c r="H135" s="89"/>
      <c r="I135" s="90"/>
    </row>
    <row r="136" spans="1:9" ht="30" customHeight="1" x14ac:dyDescent="0.25">
      <c r="A136" s="21"/>
      <c r="B136" s="21"/>
      <c r="C136" s="88"/>
      <c r="D136" s="88"/>
      <c r="E136" s="88"/>
      <c r="H136" s="89"/>
      <c r="I136" s="90"/>
    </row>
    <row r="137" spans="1:9" ht="30" customHeight="1" x14ac:dyDescent="0.2">
      <c r="A137" s="21"/>
      <c r="B137" s="21"/>
      <c r="C137" s="21"/>
      <c r="D137" s="21"/>
    </row>
    <row r="138" spans="1:9" ht="15" x14ac:dyDescent="0.2">
      <c r="A138" s="21"/>
      <c r="B138" s="21"/>
      <c r="C138" s="21"/>
      <c r="D138" s="21"/>
    </row>
    <row r="139" spans="1:9" ht="15" x14ac:dyDescent="0.2">
      <c r="A139" s="21"/>
      <c r="B139" s="21"/>
      <c r="C139" s="21"/>
      <c r="D139" s="21"/>
    </row>
    <row r="140" spans="1:9" ht="15" x14ac:dyDescent="0.2">
      <c r="A140" s="21"/>
      <c r="B140" s="21"/>
      <c r="C140" s="21"/>
      <c r="D140" s="21"/>
    </row>
    <row r="141" spans="1:9" ht="15" x14ac:dyDescent="0.2">
      <c r="A141" s="21"/>
      <c r="B141" s="21"/>
      <c r="C141" s="21"/>
      <c r="D141" s="21"/>
    </row>
    <row r="142" spans="1:9" ht="15" x14ac:dyDescent="0.2">
      <c r="A142" s="21"/>
      <c r="B142" s="21"/>
      <c r="C142" s="21"/>
      <c r="D142" s="21"/>
    </row>
    <row r="143" spans="1:9" ht="14.25" customHeight="1" x14ac:dyDescent="0.2">
      <c r="D143" s="24" t="s">
        <v>16</v>
      </c>
      <c r="E143" s="24"/>
    </row>
    <row r="144" spans="1:9" ht="14.25" customHeight="1" x14ac:dyDescent="0.2">
      <c r="D144" s="24"/>
      <c r="E144" s="24"/>
    </row>
    <row r="145" spans="1:9" ht="15.75" customHeight="1" x14ac:dyDescent="0.2">
      <c r="D145" s="24"/>
      <c r="E145" s="24"/>
    </row>
    <row r="146" spans="1:9" ht="15.75" x14ac:dyDescent="0.2">
      <c r="A146" s="25" t="s">
        <v>11</v>
      </c>
      <c r="B146" s="26" t="s">
        <v>211</v>
      </c>
      <c r="C146" s="92" t="s">
        <v>212</v>
      </c>
      <c r="D146" s="28" t="s">
        <v>13</v>
      </c>
      <c r="E146" s="28" t="s">
        <v>14</v>
      </c>
      <c r="F146" s="28"/>
      <c r="G146" s="28" t="s">
        <v>205</v>
      </c>
      <c r="H146" s="29"/>
      <c r="I146" s="28" t="s">
        <v>206</v>
      </c>
    </row>
    <row r="147" spans="1:9" ht="45" x14ac:dyDescent="0.2">
      <c r="A147" s="30" t="s">
        <v>199</v>
      </c>
      <c r="B147" s="21"/>
      <c r="C147" s="93" t="s">
        <v>220</v>
      </c>
      <c r="D147" s="94"/>
      <c r="E147" s="94" t="s">
        <v>23</v>
      </c>
      <c r="F147" s="95"/>
      <c r="G147" s="1"/>
      <c r="H147" s="96"/>
      <c r="I147" s="9">
        <f>G147*5</f>
        <v>0</v>
      </c>
    </row>
    <row r="148" spans="1:9" ht="15.75" x14ac:dyDescent="0.2">
      <c r="A148" s="97"/>
      <c r="B148" s="98"/>
      <c r="C148" s="98"/>
      <c r="D148" s="28"/>
      <c r="E148" s="28"/>
      <c r="F148" s="28"/>
      <c r="G148" s="28"/>
      <c r="H148" s="29"/>
      <c r="I148" s="28"/>
    </row>
    <row r="149" spans="1:9" ht="15.75" x14ac:dyDescent="0.2">
      <c r="A149" s="97"/>
      <c r="B149" s="98"/>
      <c r="C149" s="98"/>
      <c r="D149" s="28"/>
      <c r="E149" s="28"/>
      <c r="F149" s="28"/>
      <c r="G149" s="28"/>
      <c r="H149" s="29"/>
      <c r="I149" s="28"/>
    </row>
    <row r="150" spans="1:9" ht="15.75" x14ac:dyDescent="0.2">
      <c r="A150" s="97"/>
      <c r="B150" s="98"/>
      <c r="C150" s="98"/>
      <c r="D150" s="28"/>
      <c r="E150" s="28"/>
      <c r="F150" s="28"/>
      <c r="G150" s="28"/>
      <c r="H150" s="29"/>
      <c r="I150" s="28"/>
    </row>
    <row r="151" spans="1:9" ht="15.75" x14ac:dyDescent="0.2">
      <c r="A151" s="97"/>
      <c r="B151" s="98"/>
      <c r="C151" s="98"/>
      <c r="D151" s="28"/>
      <c r="E151" s="28"/>
      <c r="F151" s="28"/>
      <c r="G151" s="28"/>
      <c r="H151" s="29"/>
      <c r="I151" s="28"/>
    </row>
    <row r="152" spans="1:9" ht="15.75" x14ac:dyDescent="0.2">
      <c r="A152" s="97"/>
      <c r="B152" s="98"/>
      <c r="C152" s="98"/>
      <c r="D152" s="28"/>
      <c r="E152" s="28"/>
      <c r="F152" s="28"/>
      <c r="G152" s="28"/>
      <c r="H152" s="29"/>
      <c r="I152" s="28"/>
    </row>
    <row r="153" spans="1:9" ht="15.75" x14ac:dyDescent="0.2">
      <c r="A153" s="97"/>
      <c r="B153" s="98"/>
      <c r="C153" s="98"/>
      <c r="D153" s="28"/>
      <c r="E153" s="28"/>
      <c r="F153" s="28"/>
      <c r="G153" s="28"/>
      <c r="H153" s="29"/>
      <c r="I153" s="28"/>
    </row>
    <row r="154" spans="1:9" ht="15.75" x14ac:dyDescent="0.2">
      <c r="A154" s="97"/>
      <c r="B154" s="98"/>
      <c r="C154" s="98"/>
      <c r="D154" s="28"/>
      <c r="E154" s="28"/>
      <c r="F154" s="28"/>
      <c r="G154" s="28"/>
      <c r="H154" s="29"/>
      <c r="I154" s="28"/>
    </row>
    <row r="155" spans="1:9" ht="15.75" x14ac:dyDescent="0.2">
      <c r="A155" s="97"/>
      <c r="B155" s="98"/>
      <c r="C155" s="98"/>
      <c r="D155" s="28"/>
      <c r="E155" s="28"/>
      <c r="F155" s="28"/>
      <c r="G155" s="28"/>
      <c r="H155" s="29"/>
      <c r="I155" s="28"/>
    </row>
    <row r="156" spans="1:9" ht="15" x14ac:dyDescent="0.2">
      <c r="A156" s="21"/>
      <c r="B156" s="21"/>
      <c r="C156" s="21"/>
      <c r="D156" s="21"/>
    </row>
    <row r="157" spans="1:9" ht="15" x14ac:dyDescent="0.2">
      <c r="A157" s="21"/>
      <c r="B157" s="21"/>
      <c r="C157" s="21"/>
      <c r="D157" s="21"/>
    </row>
    <row r="158" spans="1:9" ht="15" x14ac:dyDescent="0.2">
      <c r="A158" s="21"/>
      <c r="B158" s="21"/>
      <c r="C158" s="21"/>
      <c r="D158" s="21"/>
    </row>
    <row r="159" spans="1:9" ht="15" x14ac:dyDescent="0.2">
      <c r="A159" s="21"/>
      <c r="B159" s="21"/>
      <c r="C159" s="21"/>
      <c r="D159" s="21"/>
    </row>
    <row r="160" spans="1:9" ht="15" x14ac:dyDescent="0.2">
      <c r="A160" s="21"/>
      <c r="B160" s="21"/>
      <c r="C160" s="21"/>
      <c r="D160" s="21"/>
    </row>
    <row r="161" spans="1:4" ht="15" x14ac:dyDescent="0.2">
      <c r="A161" s="21"/>
      <c r="B161" s="21"/>
      <c r="C161" s="21"/>
      <c r="D161" s="21"/>
    </row>
    <row r="162" spans="1:4" ht="15" x14ac:dyDescent="0.2">
      <c r="A162" s="21"/>
      <c r="B162" s="21"/>
      <c r="C162" s="21"/>
      <c r="D162" s="21"/>
    </row>
    <row r="163" spans="1:4" ht="15" x14ac:dyDescent="0.2">
      <c r="A163" s="21"/>
      <c r="B163" s="21"/>
      <c r="C163" s="21"/>
      <c r="D163" s="21"/>
    </row>
    <row r="164" spans="1:4" ht="15" x14ac:dyDescent="0.2">
      <c r="A164" s="21"/>
      <c r="B164" s="21"/>
      <c r="C164" s="21"/>
      <c r="D164" s="21"/>
    </row>
    <row r="165" spans="1:4" ht="15" x14ac:dyDescent="0.2">
      <c r="A165" s="21"/>
      <c r="B165" s="21"/>
      <c r="C165" s="21"/>
      <c r="D165" s="21"/>
    </row>
    <row r="166" spans="1:4" ht="15" x14ac:dyDescent="0.2">
      <c r="A166" s="21"/>
      <c r="B166" s="21"/>
      <c r="C166" s="21"/>
      <c r="D166" s="21"/>
    </row>
    <row r="167" spans="1:4" ht="15" x14ac:dyDescent="0.2">
      <c r="A167" s="21"/>
      <c r="B167" s="21"/>
      <c r="C167" s="21"/>
      <c r="D167" s="21"/>
    </row>
    <row r="168" spans="1:4" ht="15" x14ac:dyDescent="0.2">
      <c r="A168" s="21"/>
      <c r="B168" s="21"/>
      <c r="C168" s="21"/>
      <c r="D168" s="21"/>
    </row>
    <row r="169" spans="1:4" ht="15" x14ac:dyDescent="0.2">
      <c r="A169" s="21"/>
      <c r="B169" s="21"/>
      <c r="C169" s="21"/>
      <c r="D169" s="21"/>
    </row>
    <row r="170" spans="1:4" ht="15" x14ac:dyDescent="0.2">
      <c r="A170" s="21"/>
      <c r="B170" s="21"/>
      <c r="C170" s="21"/>
      <c r="D170" s="21"/>
    </row>
    <row r="171" spans="1:4" ht="15" x14ac:dyDescent="0.2">
      <c r="A171" s="21"/>
      <c r="B171" s="21"/>
      <c r="C171" s="21"/>
      <c r="D171" s="21"/>
    </row>
    <row r="172" spans="1:4" ht="15" x14ac:dyDescent="0.2">
      <c r="A172" s="21"/>
      <c r="B172" s="21"/>
      <c r="C172" s="21"/>
      <c r="D172" s="21"/>
    </row>
    <row r="173" spans="1:4" ht="15" x14ac:dyDescent="0.2">
      <c r="A173" s="21"/>
      <c r="B173" s="21"/>
      <c r="C173" s="21"/>
      <c r="D173" s="21"/>
    </row>
    <row r="174" spans="1:4" ht="15" x14ac:dyDescent="0.2">
      <c r="A174" s="21"/>
      <c r="B174" s="21"/>
      <c r="C174" s="21"/>
      <c r="D174" s="21"/>
    </row>
    <row r="175" spans="1:4" ht="15" x14ac:dyDescent="0.2">
      <c r="A175" s="21"/>
      <c r="B175" s="21"/>
      <c r="C175" s="21"/>
      <c r="D175" s="21"/>
    </row>
    <row r="176" spans="1:4" ht="15" x14ac:dyDescent="0.2">
      <c r="A176" s="21"/>
      <c r="B176" s="21"/>
      <c r="C176" s="21"/>
      <c r="D176" s="21"/>
    </row>
    <row r="177" spans="1:4" ht="15" x14ac:dyDescent="0.2">
      <c r="A177" s="21"/>
      <c r="B177" s="21"/>
      <c r="C177" s="21"/>
      <c r="D177" s="21"/>
    </row>
    <row r="178" spans="1:4" ht="15" x14ac:dyDescent="0.2">
      <c r="A178" s="21"/>
      <c r="B178" s="21"/>
      <c r="C178" s="21"/>
      <c r="D178" s="21"/>
    </row>
    <row r="179" spans="1:4" ht="15" x14ac:dyDescent="0.2">
      <c r="A179" s="21"/>
      <c r="B179" s="21"/>
      <c r="C179" s="21"/>
      <c r="D179" s="21"/>
    </row>
    <row r="180" spans="1:4" ht="15" x14ac:dyDescent="0.2">
      <c r="A180" s="21"/>
      <c r="B180" s="21"/>
      <c r="C180" s="21"/>
      <c r="D180" s="21"/>
    </row>
    <row r="181" spans="1:4" ht="15" x14ac:dyDescent="0.2">
      <c r="A181" s="21"/>
      <c r="B181" s="21"/>
      <c r="C181" s="21"/>
      <c r="D181" s="21"/>
    </row>
    <row r="182" spans="1:4" ht="15" x14ac:dyDescent="0.2">
      <c r="A182" s="21"/>
      <c r="B182" s="21"/>
      <c r="C182" s="21"/>
      <c r="D182" s="21"/>
    </row>
    <row r="183" spans="1:4" ht="15" x14ac:dyDescent="0.2">
      <c r="A183" s="21"/>
      <c r="B183" s="21"/>
      <c r="C183" s="21"/>
      <c r="D183" s="21"/>
    </row>
    <row r="184" spans="1:4" ht="15" x14ac:dyDescent="0.2">
      <c r="A184" s="21"/>
      <c r="B184" s="21"/>
      <c r="C184" s="21"/>
      <c r="D184" s="21"/>
    </row>
    <row r="185" spans="1:4" ht="15" x14ac:dyDescent="0.2">
      <c r="A185" s="21"/>
      <c r="B185" s="21"/>
      <c r="C185" s="21"/>
      <c r="D185" s="21"/>
    </row>
    <row r="186" spans="1:4" ht="15" x14ac:dyDescent="0.2">
      <c r="A186" s="21"/>
      <c r="B186" s="21"/>
      <c r="C186" s="21"/>
      <c r="D186" s="21"/>
    </row>
    <row r="187" spans="1:4" ht="15" x14ac:dyDescent="0.2">
      <c r="A187" s="21"/>
      <c r="B187" s="21"/>
      <c r="C187" s="21"/>
      <c r="D187" s="21"/>
    </row>
    <row r="188" spans="1:4" ht="15" x14ac:dyDescent="0.2">
      <c r="A188" s="21"/>
      <c r="B188" s="21"/>
      <c r="C188" s="21"/>
      <c r="D188" s="21"/>
    </row>
    <row r="189" spans="1:4" ht="15" x14ac:dyDescent="0.2">
      <c r="A189" s="21"/>
      <c r="B189" s="21"/>
      <c r="C189" s="21"/>
      <c r="D189" s="21"/>
    </row>
    <row r="190" spans="1:4" ht="15" x14ac:dyDescent="0.2">
      <c r="A190" s="21"/>
      <c r="B190" s="21"/>
      <c r="C190" s="21"/>
      <c r="D190" s="21"/>
    </row>
    <row r="191" spans="1:4" ht="15" x14ac:dyDescent="0.2">
      <c r="A191" s="21"/>
      <c r="B191" s="21"/>
      <c r="C191" s="21"/>
      <c r="D191" s="21"/>
    </row>
    <row r="192" spans="1:4" ht="15" x14ac:dyDescent="0.2">
      <c r="A192" s="21"/>
      <c r="B192" s="21"/>
      <c r="C192" s="21"/>
      <c r="D192" s="21"/>
    </row>
    <row r="193" spans="1:4" ht="15" x14ac:dyDescent="0.2">
      <c r="A193" s="21"/>
      <c r="B193" s="21"/>
      <c r="C193" s="21"/>
      <c r="D193" s="21"/>
    </row>
    <row r="194" spans="1:4" ht="15" x14ac:dyDescent="0.2">
      <c r="A194" s="21"/>
      <c r="B194" s="21"/>
      <c r="C194" s="21"/>
      <c r="D194" s="21"/>
    </row>
    <row r="195" spans="1:4" ht="15" x14ac:dyDescent="0.2">
      <c r="A195" s="21"/>
      <c r="B195" s="21"/>
      <c r="C195" s="21"/>
      <c r="D195" s="21"/>
    </row>
    <row r="196" spans="1:4" ht="15" x14ac:dyDescent="0.2">
      <c r="A196" s="21"/>
      <c r="B196" s="21"/>
      <c r="C196" s="21"/>
      <c r="D196" s="21"/>
    </row>
    <row r="197" spans="1:4" ht="15" x14ac:dyDescent="0.2">
      <c r="A197" s="21"/>
      <c r="B197" s="21"/>
      <c r="C197" s="21"/>
      <c r="D197" s="21"/>
    </row>
    <row r="198" spans="1:4" ht="15" x14ac:dyDescent="0.2">
      <c r="A198" s="21"/>
      <c r="B198" s="21"/>
      <c r="C198" s="21"/>
      <c r="D198" s="21"/>
    </row>
    <row r="199" spans="1:4" ht="15" x14ac:dyDescent="0.2">
      <c r="A199" s="21"/>
      <c r="B199" s="21"/>
      <c r="C199" s="21"/>
      <c r="D199" s="21"/>
    </row>
    <row r="200" spans="1:4" ht="15" x14ac:dyDescent="0.2">
      <c r="A200" s="21"/>
      <c r="B200" s="21"/>
      <c r="C200" s="21"/>
      <c r="D200" s="21"/>
    </row>
    <row r="201" spans="1:4" ht="15" x14ac:dyDescent="0.2">
      <c r="A201" s="21"/>
      <c r="B201" s="21"/>
      <c r="C201" s="21"/>
      <c r="D201" s="21"/>
    </row>
    <row r="202" spans="1:4" ht="15" x14ac:dyDescent="0.2">
      <c r="A202" s="21"/>
      <c r="B202" s="21"/>
      <c r="C202" s="21"/>
      <c r="D202" s="21"/>
    </row>
    <row r="203" spans="1:4" ht="15" x14ac:dyDescent="0.2">
      <c r="A203" s="21"/>
      <c r="B203" s="21"/>
      <c r="C203" s="21"/>
      <c r="D203" s="21"/>
    </row>
    <row r="204" spans="1:4" ht="15" x14ac:dyDescent="0.2">
      <c r="A204" s="21"/>
      <c r="B204" s="21"/>
      <c r="C204" s="21"/>
      <c r="D204" s="21"/>
    </row>
    <row r="205" spans="1:4" ht="15" x14ac:dyDescent="0.2">
      <c r="A205" s="21"/>
      <c r="B205" s="21"/>
      <c r="C205" s="21"/>
      <c r="D205" s="21"/>
    </row>
    <row r="206" spans="1:4" ht="15" x14ac:dyDescent="0.2">
      <c r="A206" s="21"/>
      <c r="B206" s="21"/>
      <c r="C206" s="21"/>
      <c r="D206" s="21"/>
    </row>
    <row r="207" spans="1:4" ht="15" x14ac:dyDescent="0.2">
      <c r="A207" s="21"/>
      <c r="B207" s="21"/>
      <c r="C207" s="21"/>
      <c r="D207" s="21"/>
    </row>
    <row r="208" spans="1:4" ht="15" x14ac:dyDescent="0.2">
      <c r="A208" s="21"/>
      <c r="B208" s="21"/>
      <c r="C208" s="21"/>
      <c r="D208" s="21"/>
    </row>
    <row r="209" spans="1:4" ht="15" x14ac:dyDescent="0.2">
      <c r="A209" s="21"/>
      <c r="B209" s="21"/>
      <c r="C209" s="21"/>
      <c r="D209" s="21"/>
    </row>
    <row r="210" spans="1:4" ht="15" x14ac:dyDescent="0.2">
      <c r="A210" s="21"/>
      <c r="B210" s="21"/>
      <c r="C210" s="21"/>
      <c r="D210" s="21"/>
    </row>
    <row r="211" spans="1:4" ht="15" x14ac:dyDescent="0.2">
      <c r="A211" s="21"/>
      <c r="B211" s="21"/>
      <c r="C211" s="21"/>
      <c r="D211" s="21"/>
    </row>
    <row r="212" spans="1:4" ht="15" x14ac:dyDescent="0.2">
      <c r="A212" s="21"/>
      <c r="B212" s="21"/>
      <c r="C212" s="21"/>
      <c r="D212" s="21"/>
    </row>
    <row r="213" spans="1:4" ht="15" x14ac:dyDescent="0.2">
      <c r="A213" s="21"/>
      <c r="B213" s="21"/>
      <c r="C213" s="21"/>
      <c r="D213" s="21"/>
    </row>
    <row r="214" spans="1:4" ht="15" x14ac:dyDescent="0.2">
      <c r="A214" s="21"/>
      <c r="B214" s="21"/>
      <c r="C214" s="21"/>
      <c r="D214" s="21"/>
    </row>
    <row r="215" spans="1:4" ht="15" x14ac:dyDescent="0.2">
      <c r="A215" s="21"/>
      <c r="B215" s="21"/>
      <c r="C215" s="21"/>
      <c r="D215" s="21"/>
    </row>
    <row r="216" spans="1:4" ht="15" x14ac:dyDescent="0.2">
      <c r="A216" s="21"/>
      <c r="B216" s="21"/>
      <c r="C216" s="21"/>
      <c r="D216" s="21"/>
    </row>
    <row r="217" spans="1:4" ht="15" x14ac:dyDescent="0.2">
      <c r="A217" s="21"/>
      <c r="B217" s="21"/>
      <c r="C217" s="21"/>
      <c r="D217" s="21"/>
    </row>
    <row r="218" spans="1:4" ht="15" x14ac:dyDescent="0.2">
      <c r="A218" s="21"/>
      <c r="B218" s="21"/>
      <c r="C218" s="21"/>
      <c r="D218" s="21"/>
    </row>
    <row r="219" spans="1:4" ht="15" x14ac:dyDescent="0.2">
      <c r="A219" s="21"/>
      <c r="B219" s="21"/>
      <c r="C219" s="21"/>
      <c r="D219" s="21"/>
    </row>
    <row r="220" spans="1:4" ht="15" x14ac:dyDescent="0.2">
      <c r="A220" s="21"/>
      <c r="B220" s="21"/>
      <c r="C220" s="21"/>
      <c r="D220" s="21"/>
    </row>
    <row r="221" spans="1:4" ht="15" x14ac:dyDescent="0.2">
      <c r="A221" s="21"/>
      <c r="B221" s="21"/>
      <c r="C221" s="21"/>
      <c r="D221" s="21"/>
    </row>
  </sheetData>
  <sheetProtection sheet="1" selectLockedCells="1"/>
  <mergeCells count="2">
    <mergeCell ref="D16:E18"/>
    <mergeCell ref="D143:E145"/>
  </mergeCells>
  <phoneticPr fontId="16" type="noConversion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23</xdr:row>
                    <xdr:rowOff>47625</xdr:rowOff>
                  </from>
                  <to>
                    <xdr:col>3</xdr:col>
                    <xdr:colOff>504825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47625</xdr:rowOff>
                  </from>
                  <to>
                    <xdr:col>4</xdr:col>
                    <xdr:colOff>514350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22</xdr:row>
                    <xdr:rowOff>47625</xdr:rowOff>
                  </from>
                  <to>
                    <xdr:col>3</xdr:col>
                    <xdr:colOff>504825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47625</xdr:rowOff>
                  </from>
                  <to>
                    <xdr:col>4</xdr:col>
                    <xdr:colOff>514350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29</xdr:row>
                    <xdr:rowOff>47625</xdr:rowOff>
                  </from>
                  <to>
                    <xdr:col>3</xdr:col>
                    <xdr:colOff>504825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47625</xdr:rowOff>
                  </from>
                  <to>
                    <xdr:col>4</xdr:col>
                    <xdr:colOff>514350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30</xdr:row>
                    <xdr:rowOff>47625</xdr:rowOff>
                  </from>
                  <to>
                    <xdr:col>3</xdr:col>
                    <xdr:colOff>504825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47625</xdr:rowOff>
                  </from>
                  <to>
                    <xdr:col>4</xdr:col>
                    <xdr:colOff>514350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31</xdr:row>
                    <xdr:rowOff>47625</xdr:rowOff>
                  </from>
                  <to>
                    <xdr:col>3</xdr:col>
                    <xdr:colOff>504825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47625</xdr:rowOff>
                  </from>
                  <to>
                    <xdr:col>4</xdr:col>
                    <xdr:colOff>514350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47625</xdr:rowOff>
                  </from>
                  <to>
                    <xdr:col>3</xdr:col>
                    <xdr:colOff>504825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47625</xdr:rowOff>
                  </from>
                  <to>
                    <xdr:col>4</xdr:col>
                    <xdr:colOff>514350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34</xdr:row>
                    <xdr:rowOff>47625</xdr:rowOff>
                  </from>
                  <to>
                    <xdr:col>3</xdr:col>
                    <xdr:colOff>504825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47625</xdr:rowOff>
                  </from>
                  <to>
                    <xdr:col>4</xdr:col>
                    <xdr:colOff>514350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8" name="Check Box 5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37</xdr:row>
                    <xdr:rowOff>47625</xdr:rowOff>
                  </from>
                  <to>
                    <xdr:col>3</xdr:col>
                    <xdr:colOff>504825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9" name="Check Box 5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47625</xdr:rowOff>
                  </from>
                  <to>
                    <xdr:col>4</xdr:col>
                    <xdr:colOff>514350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Check Box 6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39</xdr:row>
                    <xdr:rowOff>47625</xdr:rowOff>
                  </from>
                  <to>
                    <xdr:col>3</xdr:col>
                    <xdr:colOff>504825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1" name="Check Box 6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47625</xdr:rowOff>
                  </from>
                  <to>
                    <xdr:col>4</xdr:col>
                    <xdr:colOff>514350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2" name="Check Box 6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40</xdr:row>
                    <xdr:rowOff>47625</xdr:rowOff>
                  </from>
                  <to>
                    <xdr:col>3</xdr:col>
                    <xdr:colOff>504825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3" name="Check Box 6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47625</xdr:rowOff>
                  </from>
                  <to>
                    <xdr:col>4</xdr:col>
                    <xdr:colOff>514350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4" name="Check Box 6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43</xdr:row>
                    <xdr:rowOff>47625</xdr:rowOff>
                  </from>
                  <to>
                    <xdr:col>3</xdr:col>
                    <xdr:colOff>504825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5" name="Check Box 6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47625</xdr:rowOff>
                  </from>
                  <to>
                    <xdr:col>4</xdr:col>
                    <xdr:colOff>514350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6" name="Check Box 7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44</xdr:row>
                    <xdr:rowOff>47625</xdr:rowOff>
                  </from>
                  <to>
                    <xdr:col>3</xdr:col>
                    <xdr:colOff>504825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7" name="Check Box 7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47625</xdr:rowOff>
                  </from>
                  <to>
                    <xdr:col>4</xdr:col>
                    <xdr:colOff>514350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8" name="Check Box 7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47</xdr:row>
                    <xdr:rowOff>47625</xdr:rowOff>
                  </from>
                  <to>
                    <xdr:col>3</xdr:col>
                    <xdr:colOff>504825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9" name="Check Box 7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47625</xdr:rowOff>
                  </from>
                  <to>
                    <xdr:col>4</xdr:col>
                    <xdr:colOff>514350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0" name="Check Box 7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48</xdr:row>
                    <xdr:rowOff>47625</xdr:rowOff>
                  </from>
                  <to>
                    <xdr:col>3</xdr:col>
                    <xdr:colOff>504825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1" name="Check Box 7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47625</xdr:rowOff>
                  </from>
                  <to>
                    <xdr:col>4</xdr:col>
                    <xdr:colOff>514350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2" name="Check Box 7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51</xdr:row>
                    <xdr:rowOff>47625</xdr:rowOff>
                  </from>
                  <to>
                    <xdr:col>3</xdr:col>
                    <xdr:colOff>504825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3" name="Check Box 7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47625</xdr:rowOff>
                  </from>
                  <to>
                    <xdr:col>4</xdr:col>
                    <xdr:colOff>514350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4" name="Check Box 7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46</xdr:row>
                    <xdr:rowOff>47625</xdr:rowOff>
                  </from>
                  <to>
                    <xdr:col>3</xdr:col>
                    <xdr:colOff>504825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5" name="Check Box 7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47625</xdr:rowOff>
                  </from>
                  <to>
                    <xdr:col>4</xdr:col>
                    <xdr:colOff>514350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6" name="Check Box 8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52</xdr:row>
                    <xdr:rowOff>47625</xdr:rowOff>
                  </from>
                  <to>
                    <xdr:col>3</xdr:col>
                    <xdr:colOff>504825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7" name="Check Box 8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47625</xdr:rowOff>
                  </from>
                  <to>
                    <xdr:col>4</xdr:col>
                    <xdr:colOff>514350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8" name="Check Box 8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53</xdr:row>
                    <xdr:rowOff>47625</xdr:rowOff>
                  </from>
                  <to>
                    <xdr:col>3</xdr:col>
                    <xdr:colOff>504825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9" name="Check Box 8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47625</xdr:rowOff>
                  </from>
                  <to>
                    <xdr:col>4</xdr:col>
                    <xdr:colOff>514350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0" name="Check Box 8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54</xdr:row>
                    <xdr:rowOff>47625</xdr:rowOff>
                  </from>
                  <to>
                    <xdr:col>3</xdr:col>
                    <xdr:colOff>504825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1" name="Check Box 8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47625</xdr:rowOff>
                  </from>
                  <to>
                    <xdr:col>4</xdr:col>
                    <xdr:colOff>514350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2" name="Check Box 8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35</xdr:row>
                    <xdr:rowOff>47625</xdr:rowOff>
                  </from>
                  <to>
                    <xdr:col>3</xdr:col>
                    <xdr:colOff>504825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3" name="Check Box 8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47625</xdr:rowOff>
                  </from>
                  <to>
                    <xdr:col>4</xdr:col>
                    <xdr:colOff>514350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4" name="Check Box 9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55</xdr:row>
                    <xdr:rowOff>47625</xdr:rowOff>
                  </from>
                  <to>
                    <xdr:col>3</xdr:col>
                    <xdr:colOff>504825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5" name="Check Box 9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47625</xdr:rowOff>
                  </from>
                  <to>
                    <xdr:col>4</xdr:col>
                    <xdr:colOff>514350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6" name="Check Box 9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57</xdr:row>
                    <xdr:rowOff>47625</xdr:rowOff>
                  </from>
                  <to>
                    <xdr:col>3</xdr:col>
                    <xdr:colOff>504825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7" name="Check Box 9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47625</xdr:rowOff>
                  </from>
                  <to>
                    <xdr:col>4</xdr:col>
                    <xdr:colOff>514350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8" name="Check Box 10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58</xdr:row>
                    <xdr:rowOff>47625</xdr:rowOff>
                  </from>
                  <to>
                    <xdr:col>3</xdr:col>
                    <xdr:colOff>504825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9" name="Check Box 10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47625</xdr:rowOff>
                  </from>
                  <to>
                    <xdr:col>4</xdr:col>
                    <xdr:colOff>514350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0" name="Check Box 10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62</xdr:row>
                    <xdr:rowOff>47625</xdr:rowOff>
                  </from>
                  <to>
                    <xdr:col>3</xdr:col>
                    <xdr:colOff>504825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1" name="Check Box 10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47625</xdr:rowOff>
                  </from>
                  <to>
                    <xdr:col>4</xdr:col>
                    <xdr:colOff>514350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2" name="Check Box 12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87</xdr:row>
                    <xdr:rowOff>47625</xdr:rowOff>
                  </from>
                  <to>
                    <xdr:col>3</xdr:col>
                    <xdr:colOff>504825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3" name="Check Box 12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87</xdr:row>
                    <xdr:rowOff>47625</xdr:rowOff>
                  </from>
                  <to>
                    <xdr:col>4</xdr:col>
                    <xdr:colOff>514350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4" name="Check Box 12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87</xdr:row>
                    <xdr:rowOff>47625</xdr:rowOff>
                  </from>
                  <to>
                    <xdr:col>3</xdr:col>
                    <xdr:colOff>504825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5" name="Check Box 12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87</xdr:row>
                    <xdr:rowOff>47625</xdr:rowOff>
                  </from>
                  <to>
                    <xdr:col>3</xdr:col>
                    <xdr:colOff>504825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6" name="Check Box 12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87</xdr:row>
                    <xdr:rowOff>47625</xdr:rowOff>
                  </from>
                  <to>
                    <xdr:col>3</xdr:col>
                    <xdr:colOff>504825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7" name="Check Box 13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87</xdr:row>
                    <xdr:rowOff>47625</xdr:rowOff>
                  </from>
                  <to>
                    <xdr:col>4</xdr:col>
                    <xdr:colOff>514350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58" name="Check Box 13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87</xdr:row>
                    <xdr:rowOff>47625</xdr:rowOff>
                  </from>
                  <to>
                    <xdr:col>4</xdr:col>
                    <xdr:colOff>514350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9" name="Check Box 13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87</xdr:row>
                    <xdr:rowOff>47625</xdr:rowOff>
                  </from>
                  <to>
                    <xdr:col>4</xdr:col>
                    <xdr:colOff>514350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0" name="Check Box 13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85</xdr:row>
                    <xdr:rowOff>47625</xdr:rowOff>
                  </from>
                  <to>
                    <xdr:col>3</xdr:col>
                    <xdr:colOff>504825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61" name="Check Box 13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85</xdr:row>
                    <xdr:rowOff>47625</xdr:rowOff>
                  </from>
                  <to>
                    <xdr:col>4</xdr:col>
                    <xdr:colOff>514350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62" name="Check Box 13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85</xdr:row>
                    <xdr:rowOff>47625</xdr:rowOff>
                  </from>
                  <to>
                    <xdr:col>3</xdr:col>
                    <xdr:colOff>504825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3" name="Check Box 13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85</xdr:row>
                    <xdr:rowOff>47625</xdr:rowOff>
                  </from>
                  <to>
                    <xdr:col>3</xdr:col>
                    <xdr:colOff>504825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4" name="Check Box 13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85</xdr:row>
                    <xdr:rowOff>47625</xdr:rowOff>
                  </from>
                  <to>
                    <xdr:col>3</xdr:col>
                    <xdr:colOff>504825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5" name="Check Box 13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85</xdr:row>
                    <xdr:rowOff>47625</xdr:rowOff>
                  </from>
                  <to>
                    <xdr:col>4</xdr:col>
                    <xdr:colOff>514350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6" name="Check Box 13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85</xdr:row>
                    <xdr:rowOff>47625</xdr:rowOff>
                  </from>
                  <to>
                    <xdr:col>4</xdr:col>
                    <xdr:colOff>514350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7" name="Check Box 14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85</xdr:row>
                    <xdr:rowOff>47625</xdr:rowOff>
                  </from>
                  <to>
                    <xdr:col>4</xdr:col>
                    <xdr:colOff>514350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8" name="Check Box 14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83</xdr:row>
                    <xdr:rowOff>47625</xdr:rowOff>
                  </from>
                  <to>
                    <xdr:col>3</xdr:col>
                    <xdr:colOff>504825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9" name="Check Box 14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83</xdr:row>
                    <xdr:rowOff>47625</xdr:rowOff>
                  </from>
                  <to>
                    <xdr:col>4</xdr:col>
                    <xdr:colOff>514350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0" name="Check Box 14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83</xdr:row>
                    <xdr:rowOff>47625</xdr:rowOff>
                  </from>
                  <to>
                    <xdr:col>3</xdr:col>
                    <xdr:colOff>504825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1" name="Check Box 14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83</xdr:row>
                    <xdr:rowOff>47625</xdr:rowOff>
                  </from>
                  <to>
                    <xdr:col>3</xdr:col>
                    <xdr:colOff>504825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2" name="Check Box 14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83</xdr:row>
                    <xdr:rowOff>47625</xdr:rowOff>
                  </from>
                  <to>
                    <xdr:col>3</xdr:col>
                    <xdr:colOff>504825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3" name="Check Box 14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83</xdr:row>
                    <xdr:rowOff>47625</xdr:rowOff>
                  </from>
                  <to>
                    <xdr:col>4</xdr:col>
                    <xdr:colOff>514350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4" name="Check Box 14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83</xdr:row>
                    <xdr:rowOff>47625</xdr:rowOff>
                  </from>
                  <to>
                    <xdr:col>4</xdr:col>
                    <xdr:colOff>514350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5" name="Check Box 14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83</xdr:row>
                    <xdr:rowOff>47625</xdr:rowOff>
                  </from>
                  <to>
                    <xdr:col>4</xdr:col>
                    <xdr:colOff>514350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76" name="Check Box 16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59</xdr:row>
                    <xdr:rowOff>47625</xdr:rowOff>
                  </from>
                  <to>
                    <xdr:col>3</xdr:col>
                    <xdr:colOff>504825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77" name="Check Box 16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47625</xdr:rowOff>
                  </from>
                  <to>
                    <xdr:col>4</xdr:col>
                    <xdr:colOff>514350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8" name="Check Box 16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60</xdr:row>
                    <xdr:rowOff>47625</xdr:rowOff>
                  </from>
                  <to>
                    <xdr:col>3</xdr:col>
                    <xdr:colOff>504825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79" name="Check Box 16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47625</xdr:rowOff>
                  </from>
                  <to>
                    <xdr:col>4</xdr:col>
                    <xdr:colOff>514350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0" name="Check Box 16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61</xdr:row>
                    <xdr:rowOff>47625</xdr:rowOff>
                  </from>
                  <to>
                    <xdr:col>3</xdr:col>
                    <xdr:colOff>504825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1" name="Check Box 16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47625</xdr:rowOff>
                  </from>
                  <to>
                    <xdr:col>4</xdr:col>
                    <xdr:colOff>514350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82" name="Check Box 17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106</xdr:row>
                    <xdr:rowOff>47625</xdr:rowOff>
                  </from>
                  <to>
                    <xdr:col>3</xdr:col>
                    <xdr:colOff>504825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83" name="Check Box 17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106</xdr:row>
                    <xdr:rowOff>47625</xdr:rowOff>
                  </from>
                  <to>
                    <xdr:col>4</xdr:col>
                    <xdr:colOff>514350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84" name="Check Box 17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63</xdr:row>
                    <xdr:rowOff>47625</xdr:rowOff>
                  </from>
                  <to>
                    <xdr:col>3</xdr:col>
                    <xdr:colOff>504825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85" name="Check Box 18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47625</xdr:rowOff>
                  </from>
                  <to>
                    <xdr:col>4</xdr:col>
                    <xdr:colOff>514350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86" name="Check Box 18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63</xdr:row>
                    <xdr:rowOff>47625</xdr:rowOff>
                  </from>
                  <to>
                    <xdr:col>3</xdr:col>
                    <xdr:colOff>504825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87" name="Check Box 18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63</xdr:row>
                    <xdr:rowOff>47625</xdr:rowOff>
                  </from>
                  <to>
                    <xdr:col>3</xdr:col>
                    <xdr:colOff>504825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88" name="Check Box 18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63</xdr:row>
                    <xdr:rowOff>47625</xdr:rowOff>
                  </from>
                  <to>
                    <xdr:col>3</xdr:col>
                    <xdr:colOff>504825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89" name="Check Box 18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47625</xdr:rowOff>
                  </from>
                  <to>
                    <xdr:col>4</xdr:col>
                    <xdr:colOff>514350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0" name="Check Box 18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47625</xdr:rowOff>
                  </from>
                  <to>
                    <xdr:col>4</xdr:col>
                    <xdr:colOff>514350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91" name="Check Box 18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47625</xdr:rowOff>
                  </from>
                  <to>
                    <xdr:col>4</xdr:col>
                    <xdr:colOff>514350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92" name="Check Box 18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64</xdr:row>
                    <xdr:rowOff>47625</xdr:rowOff>
                  </from>
                  <to>
                    <xdr:col>3</xdr:col>
                    <xdr:colOff>504825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93" name="Check Box 18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47625</xdr:rowOff>
                  </from>
                  <to>
                    <xdr:col>4</xdr:col>
                    <xdr:colOff>514350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94" name="Check Box 18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64</xdr:row>
                    <xdr:rowOff>47625</xdr:rowOff>
                  </from>
                  <to>
                    <xdr:col>3</xdr:col>
                    <xdr:colOff>504825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95" name="Check Box 19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64</xdr:row>
                    <xdr:rowOff>47625</xdr:rowOff>
                  </from>
                  <to>
                    <xdr:col>3</xdr:col>
                    <xdr:colOff>504825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96" name="Check Box 19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64</xdr:row>
                    <xdr:rowOff>47625</xdr:rowOff>
                  </from>
                  <to>
                    <xdr:col>3</xdr:col>
                    <xdr:colOff>504825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97" name="Check Box 19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47625</xdr:rowOff>
                  </from>
                  <to>
                    <xdr:col>4</xdr:col>
                    <xdr:colOff>514350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98" name="Check Box 19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47625</xdr:rowOff>
                  </from>
                  <to>
                    <xdr:col>4</xdr:col>
                    <xdr:colOff>514350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99" name="Check Box 19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47625</xdr:rowOff>
                  </from>
                  <to>
                    <xdr:col>4</xdr:col>
                    <xdr:colOff>514350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00" name="Check Box 19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66</xdr:row>
                    <xdr:rowOff>47625</xdr:rowOff>
                  </from>
                  <to>
                    <xdr:col>3</xdr:col>
                    <xdr:colOff>504825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01" name="Check Box 19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66</xdr:row>
                    <xdr:rowOff>47625</xdr:rowOff>
                  </from>
                  <to>
                    <xdr:col>4</xdr:col>
                    <xdr:colOff>514350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02" name="Check Box 19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66</xdr:row>
                    <xdr:rowOff>47625</xdr:rowOff>
                  </from>
                  <to>
                    <xdr:col>3</xdr:col>
                    <xdr:colOff>504825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03" name="Check Box 19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66</xdr:row>
                    <xdr:rowOff>47625</xdr:rowOff>
                  </from>
                  <to>
                    <xdr:col>3</xdr:col>
                    <xdr:colOff>504825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04" name="Check Box 19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66</xdr:row>
                    <xdr:rowOff>47625</xdr:rowOff>
                  </from>
                  <to>
                    <xdr:col>3</xdr:col>
                    <xdr:colOff>504825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05" name="Check Box 20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66</xdr:row>
                    <xdr:rowOff>47625</xdr:rowOff>
                  </from>
                  <to>
                    <xdr:col>4</xdr:col>
                    <xdr:colOff>514350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06" name="Check Box 20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66</xdr:row>
                    <xdr:rowOff>47625</xdr:rowOff>
                  </from>
                  <to>
                    <xdr:col>4</xdr:col>
                    <xdr:colOff>514350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07" name="Check Box 20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66</xdr:row>
                    <xdr:rowOff>47625</xdr:rowOff>
                  </from>
                  <to>
                    <xdr:col>4</xdr:col>
                    <xdr:colOff>514350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08" name="Check Box 20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68</xdr:row>
                    <xdr:rowOff>47625</xdr:rowOff>
                  </from>
                  <to>
                    <xdr:col>3</xdr:col>
                    <xdr:colOff>504825</xdr:colOff>
                    <xdr:row>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9" name="Check Box 20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68</xdr:row>
                    <xdr:rowOff>47625</xdr:rowOff>
                  </from>
                  <to>
                    <xdr:col>4</xdr:col>
                    <xdr:colOff>514350</xdr:colOff>
                    <xdr:row>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10" name="Check Box 20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68</xdr:row>
                    <xdr:rowOff>47625</xdr:rowOff>
                  </from>
                  <to>
                    <xdr:col>3</xdr:col>
                    <xdr:colOff>504825</xdr:colOff>
                    <xdr:row>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11" name="Check Box 20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68</xdr:row>
                    <xdr:rowOff>47625</xdr:rowOff>
                  </from>
                  <to>
                    <xdr:col>3</xdr:col>
                    <xdr:colOff>504825</xdr:colOff>
                    <xdr:row>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12" name="Check Box 20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68</xdr:row>
                    <xdr:rowOff>47625</xdr:rowOff>
                  </from>
                  <to>
                    <xdr:col>3</xdr:col>
                    <xdr:colOff>504825</xdr:colOff>
                    <xdr:row>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13" name="Check Box 20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68</xdr:row>
                    <xdr:rowOff>47625</xdr:rowOff>
                  </from>
                  <to>
                    <xdr:col>4</xdr:col>
                    <xdr:colOff>514350</xdr:colOff>
                    <xdr:row>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14" name="Check Box 20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68</xdr:row>
                    <xdr:rowOff>47625</xdr:rowOff>
                  </from>
                  <to>
                    <xdr:col>4</xdr:col>
                    <xdr:colOff>514350</xdr:colOff>
                    <xdr:row>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5" name="Check Box 21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68</xdr:row>
                    <xdr:rowOff>47625</xdr:rowOff>
                  </from>
                  <to>
                    <xdr:col>4</xdr:col>
                    <xdr:colOff>514350</xdr:colOff>
                    <xdr:row>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6" name="Check Box 21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70</xdr:row>
                    <xdr:rowOff>47625</xdr:rowOff>
                  </from>
                  <to>
                    <xdr:col>3</xdr:col>
                    <xdr:colOff>504825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7" name="Check Box 21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70</xdr:row>
                    <xdr:rowOff>47625</xdr:rowOff>
                  </from>
                  <to>
                    <xdr:col>4</xdr:col>
                    <xdr:colOff>514350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8" name="Check Box 21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70</xdr:row>
                    <xdr:rowOff>47625</xdr:rowOff>
                  </from>
                  <to>
                    <xdr:col>3</xdr:col>
                    <xdr:colOff>504825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9" name="Check Box 21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70</xdr:row>
                    <xdr:rowOff>47625</xdr:rowOff>
                  </from>
                  <to>
                    <xdr:col>3</xdr:col>
                    <xdr:colOff>504825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20" name="Check Box 21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70</xdr:row>
                    <xdr:rowOff>47625</xdr:rowOff>
                  </from>
                  <to>
                    <xdr:col>3</xdr:col>
                    <xdr:colOff>504825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21" name="Check Box 21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70</xdr:row>
                    <xdr:rowOff>47625</xdr:rowOff>
                  </from>
                  <to>
                    <xdr:col>4</xdr:col>
                    <xdr:colOff>514350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22" name="Check Box 21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70</xdr:row>
                    <xdr:rowOff>47625</xdr:rowOff>
                  </from>
                  <to>
                    <xdr:col>4</xdr:col>
                    <xdr:colOff>514350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23" name="Check Box 21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70</xdr:row>
                    <xdr:rowOff>47625</xdr:rowOff>
                  </from>
                  <to>
                    <xdr:col>4</xdr:col>
                    <xdr:colOff>514350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24" name="Check Box 24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118</xdr:row>
                    <xdr:rowOff>47625</xdr:rowOff>
                  </from>
                  <to>
                    <xdr:col>3</xdr:col>
                    <xdr:colOff>504825</xdr:colOff>
                    <xdr:row>118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25" name="Check Box 24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118</xdr:row>
                    <xdr:rowOff>47625</xdr:rowOff>
                  </from>
                  <to>
                    <xdr:col>4</xdr:col>
                    <xdr:colOff>514350</xdr:colOff>
                    <xdr:row>118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26" name="Check Box 24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117</xdr:row>
                    <xdr:rowOff>47625</xdr:rowOff>
                  </from>
                  <to>
                    <xdr:col>3</xdr:col>
                    <xdr:colOff>504825</xdr:colOff>
                    <xdr:row>117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27" name="Check Box 24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117</xdr:row>
                    <xdr:rowOff>47625</xdr:rowOff>
                  </from>
                  <to>
                    <xdr:col>4</xdr:col>
                    <xdr:colOff>514350</xdr:colOff>
                    <xdr:row>117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28" name="Check Box 25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69</xdr:row>
                    <xdr:rowOff>47625</xdr:rowOff>
                  </from>
                  <to>
                    <xdr:col>3</xdr:col>
                    <xdr:colOff>504825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29" name="Check Box 25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69</xdr:row>
                    <xdr:rowOff>47625</xdr:rowOff>
                  </from>
                  <to>
                    <xdr:col>4</xdr:col>
                    <xdr:colOff>514350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30" name="Check Box 27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119</xdr:row>
                    <xdr:rowOff>47625</xdr:rowOff>
                  </from>
                  <to>
                    <xdr:col>3</xdr:col>
                    <xdr:colOff>504825</xdr:colOff>
                    <xdr:row>119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31" name="Check Box 27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119</xdr:row>
                    <xdr:rowOff>47625</xdr:rowOff>
                  </from>
                  <to>
                    <xdr:col>4</xdr:col>
                    <xdr:colOff>514350</xdr:colOff>
                    <xdr:row>119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32" name="Check Box 27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120</xdr:row>
                    <xdr:rowOff>47625</xdr:rowOff>
                  </from>
                  <to>
                    <xdr:col>3</xdr:col>
                    <xdr:colOff>504825</xdr:colOff>
                    <xdr:row>120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33" name="Check Box 27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120</xdr:row>
                    <xdr:rowOff>47625</xdr:rowOff>
                  </from>
                  <to>
                    <xdr:col>4</xdr:col>
                    <xdr:colOff>514350</xdr:colOff>
                    <xdr:row>120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34" name="Check Box 27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121</xdr:row>
                    <xdr:rowOff>47625</xdr:rowOff>
                  </from>
                  <to>
                    <xdr:col>3</xdr:col>
                    <xdr:colOff>504825</xdr:colOff>
                    <xdr:row>121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35" name="Check Box 27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121</xdr:row>
                    <xdr:rowOff>47625</xdr:rowOff>
                  </from>
                  <to>
                    <xdr:col>4</xdr:col>
                    <xdr:colOff>514350</xdr:colOff>
                    <xdr:row>121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36" name="Check Box 27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122</xdr:row>
                    <xdr:rowOff>47625</xdr:rowOff>
                  </from>
                  <to>
                    <xdr:col>3</xdr:col>
                    <xdr:colOff>504825</xdr:colOff>
                    <xdr:row>122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37" name="Check Box 27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122</xdr:row>
                    <xdr:rowOff>47625</xdr:rowOff>
                  </from>
                  <to>
                    <xdr:col>4</xdr:col>
                    <xdr:colOff>514350</xdr:colOff>
                    <xdr:row>122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38" name="Check Box 28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27</xdr:row>
                    <xdr:rowOff>47625</xdr:rowOff>
                  </from>
                  <to>
                    <xdr:col>3</xdr:col>
                    <xdr:colOff>504825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39" name="Check Box 28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47625</xdr:rowOff>
                  </from>
                  <to>
                    <xdr:col>4</xdr:col>
                    <xdr:colOff>514350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40" name="Check Box 28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41</xdr:row>
                    <xdr:rowOff>47625</xdr:rowOff>
                  </from>
                  <to>
                    <xdr:col>3</xdr:col>
                    <xdr:colOff>504825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41" name="Check Box 28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47625</xdr:rowOff>
                  </from>
                  <to>
                    <xdr:col>4</xdr:col>
                    <xdr:colOff>514350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42" name="Check Box 29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42</xdr:row>
                    <xdr:rowOff>47625</xdr:rowOff>
                  </from>
                  <to>
                    <xdr:col>3</xdr:col>
                    <xdr:colOff>504825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43" name="Check Box 29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47625</xdr:rowOff>
                  </from>
                  <to>
                    <xdr:col>4</xdr:col>
                    <xdr:colOff>514350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44" name="Check Box 29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65</xdr:row>
                    <xdr:rowOff>47625</xdr:rowOff>
                  </from>
                  <to>
                    <xdr:col>3</xdr:col>
                    <xdr:colOff>504825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45" name="Check Box 29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65</xdr:row>
                    <xdr:rowOff>47625</xdr:rowOff>
                  </from>
                  <to>
                    <xdr:col>4</xdr:col>
                    <xdr:colOff>514350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46" name="Check Box 29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65</xdr:row>
                    <xdr:rowOff>47625</xdr:rowOff>
                  </from>
                  <to>
                    <xdr:col>3</xdr:col>
                    <xdr:colOff>504825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47" name="Check Box 29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65</xdr:row>
                    <xdr:rowOff>47625</xdr:rowOff>
                  </from>
                  <to>
                    <xdr:col>3</xdr:col>
                    <xdr:colOff>504825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48" name="Check Box 29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65</xdr:row>
                    <xdr:rowOff>47625</xdr:rowOff>
                  </from>
                  <to>
                    <xdr:col>3</xdr:col>
                    <xdr:colOff>504825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49" name="Check Box 29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65</xdr:row>
                    <xdr:rowOff>47625</xdr:rowOff>
                  </from>
                  <to>
                    <xdr:col>4</xdr:col>
                    <xdr:colOff>514350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50" name="Check Box 29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65</xdr:row>
                    <xdr:rowOff>47625</xdr:rowOff>
                  </from>
                  <to>
                    <xdr:col>4</xdr:col>
                    <xdr:colOff>514350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51" name="Check Box 29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65</xdr:row>
                    <xdr:rowOff>47625</xdr:rowOff>
                  </from>
                  <to>
                    <xdr:col>4</xdr:col>
                    <xdr:colOff>514350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52" name="Check Box 30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79</xdr:row>
                    <xdr:rowOff>47625</xdr:rowOff>
                  </from>
                  <to>
                    <xdr:col>3</xdr:col>
                    <xdr:colOff>504825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53" name="Check Box 30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79</xdr:row>
                    <xdr:rowOff>47625</xdr:rowOff>
                  </from>
                  <to>
                    <xdr:col>4</xdr:col>
                    <xdr:colOff>514350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54" name="Check Box 30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79</xdr:row>
                    <xdr:rowOff>47625</xdr:rowOff>
                  </from>
                  <to>
                    <xdr:col>3</xdr:col>
                    <xdr:colOff>504825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55" name="Check Box 30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79</xdr:row>
                    <xdr:rowOff>47625</xdr:rowOff>
                  </from>
                  <to>
                    <xdr:col>3</xdr:col>
                    <xdr:colOff>504825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56" name="Check Box 30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79</xdr:row>
                    <xdr:rowOff>47625</xdr:rowOff>
                  </from>
                  <to>
                    <xdr:col>3</xdr:col>
                    <xdr:colOff>504825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57" name="Check Box 30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79</xdr:row>
                    <xdr:rowOff>47625</xdr:rowOff>
                  </from>
                  <to>
                    <xdr:col>4</xdr:col>
                    <xdr:colOff>514350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58" name="Check Box 30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79</xdr:row>
                    <xdr:rowOff>47625</xdr:rowOff>
                  </from>
                  <to>
                    <xdr:col>4</xdr:col>
                    <xdr:colOff>514350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59" name="Check Box 30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79</xdr:row>
                    <xdr:rowOff>47625</xdr:rowOff>
                  </from>
                  <to>
                    <xdr:col>4</xdr:col>
                    <xdr:colOff>514350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60" name="Check Box 30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80</xdr:row>
                    <xdr:rowOff>47625</xdr:rowOff>
                  </from>
                  <to>
                    <xdr:col>3</xdr:col>
                    <xdr:colOff>504825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61" name="Check Box 30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80</xdr:row>
                    <xdr:rowOff>47625</xdr:rowOff>
                  </from>
                  <to>
                    <xdr:col>4</xdr:col>
                    <xdr:colOff>514350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62" name="Check Box 31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80</xdr:row>
                    <xdr:rowOff>47625</xdr:rowOff>
                  </from>
                  <to>
                    <xdr:col>3</xdr:col>
                    <xdr:colOff>504825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63" name="Check Box 31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80</xdr:row>
                    <xdr:rowOff>47625</xdr:rowOff>
                  </from>
                  <to>
                    <xdr:col>3</xdr:col>
                    <xdr:colOff>504825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64" name="Check Box 31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80</xdr:row>
                    <xdr:rowOff>47625</xdr:rowOff>
                  </from>
                  <to>
                    <xdr:col>3</xdr:col>
                    <xdr:colOff>504825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65" name="Check Box 31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80</xdr:row>
                    <xdr:rowOff>47625</xdr:rowOff>
                  </from>
                  <to>
                    <xdr:col>4</xdr:col>
                    <xdr:colOff>514350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66" name="Check Box 31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80</xdr:row>
                    <xdr:rowOff>47625</xdr:rowOff>
                  </from>
                  <to>
                    <xdr:col>4</xdr:col>
                    <xdr:colOff>514350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67" name="Check Box 31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80</xdr:row>
                    <xdr:rowOff>47625</xdr:rowOff>
                  </from>
                  <to>
                    <xdr:col>4</xdr:col>
                    <xdr:colOff>514350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68" name="Check Box 31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81</xdr:row>
                    <xdr:rowOff>47625</xdr:rowOff>
                  </from>
                  <to>
                    <xdr:col>3</xdr:col>
                    <xdr:colOff>504825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69" name="Check Box 31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81</xdr:row>
                    <xdr:rowOff>47625</xdr:rowOff>
                  </from>
                  <to>
                    <xdr:col>4</xdr:col>
                    <xdr:colOff>514350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170" name="Check Box 31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81</xdr:row>
                    <xdr:rowOff>47625</xdr:rowOff>
                  </from>
                  <to>
                    <xdr:col>3</xdr:col>
                    <xdr:colOff>504825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71" name="Check Box 31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81</xdr:row>
                    <xdr:rowOff>47625</xdr:rowOff>
                  </from>
                  <to>
                    <xdr:col>3</xdr:col>
                    <xdr:colOff>504825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72" name="Check Box 32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81</xdr:row>
                    <xdr:rowOff>47625</xdr:rowOff>
                  </from>
                  <to>
                    <xdr:col>3</xdr:col>
                    <xdr:colOff>504825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73" name="Check Box 32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81</xdr:row>
                    <xdr:rowOff>47625</xdr:rowOff>
                  </from>
                  <to>
                    <xdr:col>4</xdr:col>
                    <xdr:colOff>514350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74" name="Check Box 32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81</xdr:row>
                    <xdr:rowOff>47625</xdr:rowOff>
                  </from>
                  <to>
                    <xdr:col>4</xdr:col>
                    <xdr:colOff>514350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75" name="Check Box 32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81</xdr:row>
                    <xdr:rowOff>47625</xdr:rowOff>
                  </from>
                  <to>
                    <xdr:col>4</xdr:col>
                    <xdr:colOff>514350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76" name="Check Box 32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71</xdr:row>
                    <xdr:rowOff>47625</xdr:rowOff>
                  </from>
                  <to>
                    <xdr:col>3</xdr:col>
                    <xdr:colOff>504825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77" name="Check Box 32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71</xdr:row>
                    <xdr:rowOff>47625</xdr:rowOff>
                  </from>
                  <to>
                    <xdr:col>4</xdr:col>
                    <xdr:colOff>514350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78" name="Check Box 33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71</xdr:row>
                    <xdr:rowOff>47625</xdr:rowOff>
                  </from>
                  <to>
                    <xdr:col>3</xdr:col>
                    <xdr:colOff>504825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79" name="Check Box 33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71</xdr:row>
                    <xdr:rowOff>47625</xdr:rowOff>
                  </from>
                  <to>
                    <xdr:col>3</xdr:col>
                    <xdr:colOff>504825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80" name="Check Box 33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71</xdr:row>
                    <xdr:rowOff>47625</xdr:rowOff>
                  </from>
                  <to>
                    <xdr:col>3</xdr:col>
                    <xdr:colOff>504825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81" name="Check Box 33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71</xdr:row>
                    <xdr:rowOff>47625</xdr:rowOff>
                  </from>
                  <to>
                    <xdr:col>4</xdr:col>
                    <xdr:colOff>514350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82" name="Check Box 33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71</xdr:row>
                    <xdr:rowOff>47625</xdr:rowOff>
                  </from>
                  <to>
                    <xdr:col>4</xdr:col>
                    <xdr:colOff>514350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83" name="Check Box 33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71</xdr:row>
                    <xdr:rowOff>47625</xdr:rowOff>
                  </from>
                  <to>
                    <xdr:col>4</xdr:col>
                    <xdr:colOff>514350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84" name="Check Box 33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84</xdr:row>
                    <xdr:rowOff>47625</xdr:rowOff>
                  </from>
                  <to>
                    <xdr:col>3</xdr:col>
                    <xdr:colOff>504825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85" name="Check Box 33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84</xdr:row>
                    <xdr:rowOff>47625</xdr:rowOff>
                  </from>
                  <to>
                    <xdr:col>4</xdr:col>
                    <xdr:colOff>514350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186" name="Check Box 33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84</xdr:row>
                    <xdr:rowOff>47625</xdr:rowOff>
                  </from>
                  <to>
                    <xdr:col>3</xdr:col>
                    <xdr:colOff>504825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187" name="Check Box 33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84</xdr:row>
                    <xdr:rowOff>47625</xdr:rowOff>
                  </from>
                  <to>
                    <xdr:col>3</xdr:col>
                    <xdr:colOff>504825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188" name="Check Box 34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84</xdr:row>
                    <xdr:rowOff>47625</xdr:rowOff>
                  </from>
                  <to>
                    <xdr:col>3</xdr:col>
                    <xdr:colOff>504825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189" name="Check Box 34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84</xdr:row>
                    <xdr:rowOff>47625</xdr:rowOff>
                  </from>
                  <to>
                    <xdr:col>4</xdr:col>
                    <xdr:colOff>514350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190" name="Check Box 34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84</xdr:row>
                    <xdr:rowOff>47625</xdr:rowOff>
                  </from>
                  <to>
                    <xdr:col>4</xdr:col>
                    <xdr:colOff>514350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191" name="Check Box 34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84</xdr:row>
                    <xdr:rowOff>47625</xdr:rowOff>
                  </from>
                  <to>
                    <xdr:col>4</xdr:col>
                    <xdr:colOff>514350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92" name="Check Box 34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90</xdr:row>
                    <xdr:rowOff>47625</xdr:rowOff>
                  </from>
                  <to>
                    <xdr:col>3</xdr:col>
                    <xdr:colOff>504825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93" name="Check Box 34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90</xdr:row>
                    <xdr:rowOff>47625</xdr:rowOff>
                  </from>
                  <to>
                    <xdr:col>4</xdr:col>
                    <xdr:colOff>514350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94" name="Check Box 34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90</xdr:row>
                    <xdr:rowOff>47625</xdr:rowOff>
                  </from>
                  <to>
                    <xdr:col>3</xdr:col>
                    <xdr:colOff>504825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195" name="Check Box 34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90</xdr:row>
                    <xdr:rowOff>47625</xdr:rowOff>
                  </from>
                  <to>
                    <xdr:col>3</xdr:col>
                    <xdr:colOff>504825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196" name="Check Box 34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90</xdr:row>
                    <xdr:rowOff>47625</xdr:rowOff>
                  </from>
                  <to>
                    <xdr:col>3</xdr:col>
                    <xdr:colOff>504825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197" name="Check Box 34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90</xdr:row>
                    <xdr:rowOff>47625</xdr:rowOff>
                  </from>
                  <to>
                    <xdr:col>4</xdr:col>
                    <xdr:colOff>514350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98" name="Check Box 35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90</xdr:row>
                    <xdr:rowOff>47625</xdr:rowOff>
                  </from>
                  <to>
                    <xdr:col>4</xdr:col>
                    <xdr:colOff>514350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99" name="Check Box 35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90</xdr:row>
                    <xdr:rowOff>47625</xdr:rowOff>
                  </from>
                  <to>
                    <xdr:col>4</xdr:col>
                    <xdr:colOff>514350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00" name="Check Box 35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91</xdr:row>
                    <xdr:rowOff>47625</xdr:rowOff>
                  </from>
                  <to>
                    <xdr:col>3</xdr:col>
                    <xdr:colOff>504825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01" name="Check Box 35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91</xdr:row>
                    <xdr:rowOff>47625</xdr:rowOff>
                  </from>
                  <to>
                    <xdr:col>4</xdr:col>
                    <xdr:colOff>514350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02" name="Check Box 35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91</xdr:row>
                    <xdr:rowOff>47625</xdr:rowOff>
                  </from>
                  <to>
                    <xdr:col>3</xdr:col>
                    <xdr:colOff>504825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03" name="Check Box 35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91</xdr:row>
                    <xdr:rowOff>47625</xdr:rowOff>
                  </from>
                  <to>
                    <xdr:col>3</xdr:col>
                    <xdr:colOff>504825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04" name="Check Box 35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91</xdr:row>
                    <xdr:rowOff>47625</xdr:rowOff>
                  </from>
                  <to>
                    <xdr:col>3</xdr:col>
                    <xdr:colOff>504825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05" name="Check Box 35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91</xdr:row>
                    <xdr:rowOff>47625</xdr:rowOff>
                  </from>
                  <to>
                    <xdr:col>4</xdr:col>
                    <xdr:colOff>514350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06" name="Check Box 35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91</xdr:row>
                    <xdr:rowOff>47625</xdr:rowOff>
                  </from>
                  <to>
                    <xdr:col>4</xdr:col>
                    <xdr:colOff>514350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07" name="Check Box 35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91</xdr:row>
                    <xdr:rowOff>47625</xdr:rowOff>
                  </from>
                  <to>
                    <xdr:col>4</xdr:col>
                    <xdr:colOff>514350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08" name="Check Box 36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92</xdr:row>
                    <xdr:rowOff>47625</xdr:rowOff>
                  </from>
                  <to>
                    <xdr:col>3</xdr:col>
                    <xdr:colOff>504825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09" name="Check Box 36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92</xdr:row>
                    <xdr:rowOff>47625</xdr:rowOff>
                  </from>
                  <to>
                    <xdr:col>4</xdr:col>
                    <xdr:colOff>514350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10" name="Check Box 36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92</xdr:row>
                    <xdr:rowOff>47625</xdr:rowOff>
                  </from>
                  <to>
                    <xdr:col>3</xdr:col>
                    <xdr:colOff>504825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11" name="Check Box 36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92</xdr:row>
                    <xdr:rowOff>47625</xdr:rowOff>
                  </from>
                  <to>
                    <xdr:col>3</xdr:col>
                    <xdr:colOff>504825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212" name="Check Box 36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92</xdr:row>
                    <xdr:rowOff>47625</xdr:rowOff>
                  </from>
                  <to>
                    <xdr:col>3</xdr:col>
                    <xdr:colOff>504825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213" name="Check Box 36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92</xdr:row>
                    <xdr:rowOff>47625</xdr:rowOff>
                  </from>
                  <to>
                    <xdr:col>4</xdr:col>
                    <xdr:colOff>514350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14" name="Check Box 36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92</xdr:row>
                    <xdr:rowOff>47625</xdr:rowOff>
                  </from>
                  <to>
                    <xdr:col>4</xdr:col>
                    <xdr:colOff>514350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15" name="Check Box 36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92</xdr:row>
                    <xdr:rowOff>47625</xdr:rowOff>
                  </from>
                  <to>
                    <xdr:col>4</xdr:col>
                    <xdr:colOff>514350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16" name="Check Box 36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94</xdr:row>
                    <xdr:rowOff>47625</xdr:rowOff>
                  </from>
                  <to>
                    <xdr:col>3</xdr:col>
                    <xdr:colOff>504825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217" name="Check Box 36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94</xdr:row>
                    <xdr:rowOff>47625</xdr:rowOff>
                  </from>
                  <to>
                    <xdr:col>4</xdr:col>
                    <xdr:colOff>514350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18" name="Check Box 37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94</xdr:row>
                    <xdr:rowOff>47625</xdr:rowOff>
                  </from>
                  <to>
                    <xdr:col>3</xdr:col>
                    <xdr:colOff>504825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219" name="Check Box 37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94</xdr:row>
                    <xdr:rowOff>47625</xdr:rowOff>
                  </from>
                  <to>
                    <xdr:col>3</xdr:col>
                    <xdr:colOff>504825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220" name="Check Box 37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94</xdr:row>
                    <xdr:rowOff>47625</xdr:rowOff>
                  </from>
                  <to>
                    <xdr:col>3</xdr:col>
                    <xdr:colOff>504825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221" name="Check Box 37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94</xdr:row>
                    <xdr:rowOff>47625</xdr:rowOff>
                  </from>
                  <to>
                    <xdr:col>4</xdr:col>
                    <xdr:colOff>514350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222" name="Check Box 37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94</xdr:row>
                    <xdr:rowOff>47625</xdr:rowOff>
                  </from>
                  <to>
                    <xdr:col>4</xdr:col>
                    <xdr:colOff>514350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223" name="Check Box 37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94</xdr:row>
                    <xdr:rowOff>47625</xdr:rowOff>
                  </from>
                  <to>
                    <xdr:col>4</xdr:col>
                    <xdr:colOff>514350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224" name="Check Box 37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96</xdr:row>
                    <xdr:rowOff>47625</xdr:rowOff>
                  </from>
                  <to>
                    <xdr:col>3</xdr:col>
                    <xdr:colOff>504825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225" name="Check Box 37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96</xdr:row>
                    <xdr:rowOff>47625</xdr:rowOff>
                  </from>
                  <to>
                    <xdr:col>4</xdr:col>
                    <xdr:colOff>514350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226" name="Check Box 37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96</xdr:row>
                    <xdr:rowOff>47625</xdr:rowOff>
                  </from>
                  <to>
                    <xdr:col>3</xdr:col>
                    <xdr:colOff>504825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227" name="Check Box 37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96</xdr:row>
                    <xdr:rowOff>47625</xdr:rowOff>
                  </from>
                  <to>
                    <xdr:col>3</xdr:col>
                    <xdr:colOff>504825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228" name="Check Box 38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96</xdr:row>
                    <xdr:rowOff>47625</xdr:rowOff>
                  </from>
                  <to>
                    <xdr:col>3</xdr:col>
                    <xdr:colOff>504825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29" name="Check Box 38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96</xdr:row>
                    <xdr:rowOff>47625</xdr:rowOff>
                  </from>
                  <to>
                    <xdr:col>4</xdr:col>
                    <xdr:colOff>514350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230" name="Check Box 38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96</xdr:row>
                    <xdr:rowOff>47625</xdr:rowOff>
                  </from>
                  <to>
                    <xdr:col>4</xdr:col>
                    <xdr:colOff>514350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31" name="Check Box 38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96</xdr:row>
                    <xdr:rowOff>47625</xdr:rowOff>
                  </from>
                  <to>
                    <xdr:col>4</xdr:col>
                    <xdr:colOff>514350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232" name="Check Box 38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97</xdr:row>
                    <xdr:rowOff>47625</xdr:rowOff>
                  </from>
                  <to>
                    <xdr:col>3</xdr:col>
                    <xdr:colOff>504825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233" name="Check Box 38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97</xdr:row>
                    <xdr:rowOff>47625</xdr:rowOff>
                  </from>
                  <to>
                    <xdr:col>4</xdr:col>
                    <xdr:colOff>514350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234" name="Check Box 38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97</xdr:row>
                    <xdr:rowOff>47625</xdr:rowOff>
                  </from>
                  <to>
                    <xdr:col>3</xdr:col>
                    <xdr:colOff>504825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35" name="Check Box 38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97</xdr:row>
                    <xdr:rowOff>47625</xdr:rowOff>
                  </from>
                  <to>
                    <xdr:col>3</xdr:col>
                    <xdr:colOff>504825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36" name="Check Box 38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97</xdr:row>
                    <xdr:rowOff>47625</xdr:rowOff>
                  </from>
                  <to>
                    <xdr:col>3</xdr:col>
                    <xdr:colOff>504825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37" name="Check Box 38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97</xdr:row>
                    <xdr:rowOff>47625</xdr:rowOff>
                  </from>
                  <to>
                    <xdr:col>4</xdr:col>
                    <xdr:colOff>514350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38" name="Check Box 39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97</xdr:row>
                    <xdr:rowOff>47625</xdr:rowOff>
                  </from>
                  <to>
                    <xdr:col>4</xdr:col>
                    <xdr:colOff>514350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39" name="Check Box 39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97</xdr:row>
                    <xdr:rowOff>47625</xdr:rowOff>
                  </from>
                  <to>
                    <xdr:col>4</xdr:col>
                    <xdr:colOff>514350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40" name="Check Box 39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108</xdr:row>
                    <xdr:rowOff>47625</xdr:rowOff>
                  </from>
                  <to>
                    <xdr:col>3</xdr:col>
                    <xdr:colOff>504825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241" name="Check Box 39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108</xdr:row>
                    <xdr:rowOff>47625</xdr:rowOff>
                  </from>
                  <to>
                    <xdr:col>4</xdr:col>
                    <xdr:colOff>514350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242" name="Check Box 39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98</xdr:row>
                    <xdr:rowOff>47625</xdr:rowOff>
                  </from>
                  <to>
                    <xdr:col>3</xdr:col>
                    <xdr:colOff>504825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43" name="Check Box 39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98</xdr:row>
                    <xdr:rowOff>47625</xdr:rowOff>
                  </from>
                  <to>
                    <xdr:col>4</xdr:col>
                    <xdr:colOff>514350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244" name="Check Box 39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98</xdr:row>
                    <xdr:rowOff>47625</xdr:rowOff>
                  </from>
                  <to>
                    <xdr:col>3</xdr:col>
                    <xdr:colOff>504825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245" name="Check Box 39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98</xdr:row>
                    <xdr:rowOff>47625</xdr:rowOff>
                  </from>
                  <to>
                    <xdr:col>3</xdr:col>
                    <xdr:colOff>504825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246" name="Check Box 39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98</xdr:row>
                    <xdr:rowOff>47625</xdr:rowOff>
                  </from>
                  <to>
                    <xdr:col>3</xdr:col>
                    <xdr:colOff>504825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247" name="Check Box 39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98</xdr:row>
                    <xdr:rowOff>47625</xdr:rowOff>
                  </from>
                  <to>
                    <xdr:col>4</xdr:col>
                    <xdr:colOff>514350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248" name="Check Box 40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98</xdr:row>
                    <xdr:rowOff>47625</xdr:rowOff>
                  </from>
                  <to>
                    <xdr:col>4</xdr:col>
                    <xdr:colOff>514350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249" name="Check Box 40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98</xdr:row>
                    <xdr:rowOff>47625</xdr:rowOff>
                  </from>
                  <to>
                    <xdr:col>4</xdr:col>
                    <xdr:colOff>514350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250" name="Check Box 40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104</xdr:row>
                    <xdr:rowOff>47625</xdr:rowOff>
                  </from>
                  <to>
                    <xdr:col>3</xdr:col>
                    <xdr:colOff>504825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251" name="Check Box 40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104</xdr:row>
                    <xdr:rowOff>47625</xdr:rowOff>
                  </from>
                  <to>
                    <xdr:col>4</xdr:col>
                    <xdr:colOff>514350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252" name="Check Box 40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104</xdr:row>
                    <xdr:rowOff>47625</xdr:rowOff>
                  </from>
                  <to>
                    <xdr:col>3</xdr:col>
                    <xdr:colOff>504825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253" name="Check Box 40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104</xdr:row>
                    <xdr:rowOff>47625</xdr:rowOff>
                  </from>
                  <to>
                    <xdr:col>3</xdr:col>
                    <xdr:colOff>504825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254" name="Check Box 40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104</xdr:row>
                    <xdr:rowOff>47625</xdr:rowOff>
                  </from>
                  <to>
                    <xdr:col>3</xdr:col>
                    <xdr:colOff>504825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255" name="Check Box 40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104</xdr:row>
                    <xdr:rowOff>47625</xdr:rowOff>
                  </from>
                  <to>
                    <xdr:col>4</xdr:col>
                    <xdr:colOff>514350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256" name="Check Box 40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104</xdr:row>
                    <xdr:rowOff>47625</xdr:rowOff>
                  </from>
                  <to>
                    <xdr:col>4</xdr:col>
                    <xdr:colOff>514350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257" name="Check Box 40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104</xdr:row>
                    <xdr:rowOff>47625</xdr:rowOff>
                  </from>
                  <to>
                    <xdr:col>4</xdr:col>
                    <xdr:colOff>514350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258" name="Check Box 41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99</xdr:row>
                    <xdr:rowOff>47625</xdr:rowOff>
                  </from>
                  <to>
                    <xdr:col>3</xdr:col>
                    <xdr:colOff>504825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259" name="Check Box 41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99</xdr:row>
                    <xdr:rowOff>47625</xdr:rowOff>
                  </from>
                  <to>
                    <xdr:col>4</xdr:col>
                    <xdr:colOff>514350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260" name="Check Box 41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99</xdr:row>
                    <xdr:rowOff>47625</xdr:rowOff>
                  </from>
                  <to>
                    <xdr:col>3</xdr:col>
                    <xdr:colOff>504825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261" name="Check Box 41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99</xdr:row>
                    <xdr:rowOff>47625</xdr:rowOff>
                  </from>
                  <to>
                    <xdr:col>3</xdr:col>
                    <xdr:colOff>504825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262" name="Check Box 41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99</xdr:row>
                    <xdr:rowOff>47625</xdr:rowOff>
                  </from>
                  <to>
                    <xdr:col>3</xdr:col>
                    <xdr:colOff>504825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263" name="Check Box 41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99</xdr:row>
                    <xdr:rowOff>47625</xdr:rowOff>
                  </from>
                  <to>
                    <xdr:col>4</xdr:col>
                    <xdr:colOff>514350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264" name="Check Box 41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99</xdr:row>
                    <xdr:rowOff>47625</xdr:rowOff>
                  </from>
                  <to>
                    <xdr:col>4</xdr:col>
                    <xdr:colOff>514350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265" name="Check Box 41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99</xdr:row>
                    <xdr:rowOff>47625</xdr:rowOff>
                  </from>
                  <to>
                    <xdr:col>4</xdr:col>
                    <xdr:colOff>514350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266" name="Check Box 41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110</xdr:row>
                    <xdr:rowOff>47625</xdr:rowOff>
                  </from>
                  <to>
                    <xdr:col>3</xdr:col>
                    <xdr:colOff>504825</xdr:colOff>
                    <xdr:row>110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267" name="Check Box 41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110</xdr:row>
                    <xdr:rowOff>47625</xdr:rowOff>
                  </from>
                  <to>
                    <xdr:col>4</xdr:col>
                    <xdr:colOff>514350</xdr:colOff>
                    <xdr:row>110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268" name="Check Box 42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112</xdr:row>
                    <xdr:rowOff>47625</xdr:rowOff>
                  </from>
                  <to>
                    <xdr:col>3</xdr:col>
                    <xdr:colOff>504825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269" name="Check Box 42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112</xdr:row>
                    <xdr:rowOff>47625</xdr:rowOff>
                  </from>
                  <to>
                    <xdr:col>4</xdr:col>
                    <xdr:colOff>514350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270" name="Check Box 42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114</xdr:row>
                    <xdr:rowOff>47625</xdr:rowOff>
                  </from>
                  <to>
                    <xdr:col>3</xdr:col>
                    <xdr:colOff>504825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271" name="Check Box 42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114</xdr:row>
                    <xdr:rowOff>47625</xdr:rowOff>
                  </from>
                  <to>
                    <xdr:col>4</xdr:col>
                    <xdr:colOff>514350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272" name="Check Box 42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123</xdr:row>
                    <xdr:rowOff>47625</xdr:rowOff>
                  </from>
                  <to>
                    <xdr:col>3</xdr:col>
                    <xdr:colOff>504825</xdr:colOff>
                    <xdr:row>123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273" name="Check Box 42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123</xdr:row>
                    <xdr:rowOff>47625</xdr:rowOff>
                  </from>
                  <to>
                    <xdr:col>4</xdr:col>
                    <xdr:colOff>514350</xdr:colOff>
                    <xdr:row>123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274" name="Check Box 42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72</xdr:row>
                    <xdr:rowOff>47625</xdr:rowOff>
                  </from>
                  <to>
                    <xdr:col>3</xdr:col>
                    <xdr:colOff>504825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275" name="Check Box 42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72</xdr:row>
                    <xdr:rowOff>47625</xdr:rowOff>
                  </from>
                  <to>
                    <xdr:col>4</xdr:col>
                    <xdr:colOff>514350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276" name="Check Box 42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72</xdr:row>
                    <xdr:rowOff>47625</xdr:rowOff>
                  </from>
                  <to>
                    <xdr:col>3</xdr:col>
                    <xdr:colOff>504825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277" name="Check Box 42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72</xdr:row>
                    <xdr:rowOff>47625</xdr:rowOff>
                  </from>
                  <to>
                    <xdr:col>3</xdr:col>
                    <xdr:colOff>504825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278" name="Check Box 43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72</xdr:row>
                    <xdr:rowOff>47625</xdr:rowOff>
                  </from>
                  <to>
                    <xdr:col>3</xdr:col>
                    <xdr:colOff>504825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279" name="Check Box 43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72</xdr:row>
                    <xdr:rowOff>47625</xdr:rowOff>
                  </from>
                  <to>
                    <xdr:col>4</xdr:col>
                    <xdr:colOff>514350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280" name="Check Box 43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72</xdr:row>
                    <xdr:rowOff>47625</xdr:rowOff>
                  </from>
                  <to>
                    <xdr:col>4</xdr:col>
                    <xdr:colOff>514350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281" name="Check Box 43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72</xdr:row>
                    <xdr:rowOff>47625</xdr:rowOff>
                  </from>
                  <to>
                    <xdr:col>4</xdr:col>
                    <xdr:colOff>514350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282" name="Check Box 43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75</xdr:row>
                    <xdr:rowOff>47625</xdr:rowOff>
                  </from>
                  <to>
                    <xdr:col>3</xdr:col>
                    <xdr:colOff>504825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283" name="Check Box 43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75</xdr:row>
                    <xdr:rowOff>47625</xdr:rowOff>
                  </from>
                  <to>
                    <xdr:col>4</xdr:col>
                    <xdr:colOff>514350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284" name="Check Box 43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75</xdr:row>
                    <xdr:rowOff>47625</xdr:rowOff>
                  </from>
                  <to>
                    <xdr:col>3</xdr:col>
                    <xdr:colOff>504825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285" name="Check Box 43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75</xdr:row>
                    <xdr:rowOff>47625</xdr:rowOff>
                  </from>
                  <to>
                    <xdr:col>3</xdr:col>
                    <xdr:colOff>504825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286" name="Check Box 43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75</xdr:row>
                    <xdr:rowOff>47625</xdr:rowOff>
                  </from>
                  <to>
                    <xdr:col>3</xdr:col>
                    <xdr:colOff>504825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287" name="Check Box 43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75</xdr:row>
                    <xdr:rowOff>47625</xdr:rowOff>
                  </from>
                  <to>
                    <xdr:col>4</xdr:col>
                    <xdr:colOff>514350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288" name="Check Box 44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75</xdr:row>
                    <xdr:rowOff>47625</xdr:rowOff>
                  </from>
                  <to>
                    <xdr:col>4</xdr:col>
                    <xdr:colOff>514350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289" name="Check Box 44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75</xdr:row>
                    <xdr:rowOff>47625</xdr:rowOff>
                  </from>
                  <to>
                    <xdr:col>4</xdr:col>
                    <xdr:colOff>514350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290" name="Check Box 45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101</xdr:row>
                    <xdr:rowOff>47625</xdr:rowOff>
                  </from>
                  <to>
                    <xdr:col>3</xdr:col>
                    <xdr:colOff>504825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291" name="Check Box 45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101</xdr:row>
                    <xdr:rowOff>47625</xdr:rowOff>
                  </from>
                  <to>
                    <xdr:col>4</xdr:col>
                    <xdr:colOff>514350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292" name="Check Box 46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101</xdr:row>
                    <xdr:rowOff>47625</xdr:rowOff>
                  </from>
                  <to>
                    <xdr:col>3</xdr:col>
                    <xdr:colOff>504825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293" name="Check Box 46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101</xdr:row>
                    <xdr:rowOff>47625</xdr:rowOff>
                  </from>
                  <to>
                    <xdr:col>3</xdr:col>
                    <xdr:colOff>504825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294" name="Check Box 46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101</xdr:row>
                    <xdr:rowOff>47625</xdr:rowOff>
                  </from>
                  <to>
                    <xdr:col>3</xdr:col>
                    <xdr:colOff>504825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295" name="Check Box 46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101</xdr:row>
                    <xdr:rowOff>47625</xdr:rowOff>
                  </from>
                  <to>
                    <xdr:col>4</xdr:col>
                    <xdr:colOff>514350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296" name="Check Box 46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101</xdr:row>
                    <xdr:rowOff>47625</xdr:rowOff>
                  </from>
                  <to>
                    <xdr:col>4</xdr:col>
                    <xdr:colOff>514350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297" name="Check Box 46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101</xdr:row>
                    <xdr:rowOff>47625</xdr:rowOff>
                  </from>
                  <to>
                    <xdr:col>4</xdr:col>
                    <xdr:colOff>514350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298" name="Check Box 46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25</xdr:row>
                    <xdr:rowOff>47625</xdr:rowOff>
                  </from>
                  <to>
                    <xdr:col>3</xdr:col>
                    <xdr:colOff>504825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299" name="Check Box 46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47625</xdr:rowOff>
                  </from>
                  <to>
                    <xdr:col>4</xdr:col>
                    <xdr:colOff>514350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300" name="Check Box 46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125</xdr:row>
                    <xdr:rowOff>47625</xdr:rowOff>
                  </from>
                  <to>
                    <xdr:col>3</xdr:col>
                    <xdr:colOff>504825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301" name="Check Box 46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125</xdr:row>
                    <xdr:rowOff>47625</xdr:rowOff>
                  </from>
                  <to>
                    <xdr:col>4</xdr:col>
                    <xdr:colOff>514350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302" name="Check Box 47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124</xdr:row>
                    <xdr:rowOff>47625</xdr:rowOff>
                  </from>
                  <to>
                    <xdr:col>3</xdr:col>
                    <xdr:colOff>504825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303" name="Check Box 47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124</xdr:row>
                    <xdr:rowOff>47625</xdr:rowOff>
                  </from>
                  <to>
                    <xdr:col>4</xdr:col>
                    <xdr:colOff>514350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304" name="Check Box 47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73</xdr:row>
                    <xdr:rowOff>47625</xdr:rowOff>
                  </from>
                  <to>
                    <xdr:col>3</xdr:col>
                    <xdr:colOff>504825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305" name="Check Box 47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73</xdr:row>
                    <xdr:rowOff>47625</xdr:rowOff>
                  </from>
                  <to>
                    <xdr:col>4</xdr:col>
                    <xdr:colOff>514350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306" name="Check Box 47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73</xdr:row>
                    <xdr:rowOff>47625</xdr:rowOff>
                  </from>
                  <to>
                    <xdr:col>3</xdr:col>
                    <xdr:colOff>504825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307" name="Check Box 47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73</xdr:row>
                    <xdr:rowOff>47625</xdr:rowOff>
                  </from>
                  <to>
                    <xdr:col>3</xdr:col>
                    <xdr:colOff>504825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308" name="Check Box 47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73</xdr:row>
                    <xdr:rowOff>47625</xdr:rowOff>
                  </from>
                  <to>
                    <xdr:col>3</xdr:col>
                    <xdr:colOff>504825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309" name="Check Box 47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73</xdr:row>
                    <xdr:rowOff>47625</xdr:rowOff>
                  </from>
                  <to>
                    <xdr:col>4</xdr:col>
                    <xdr:colOff>514350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310" name="Check Box 47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73</xdr:row>
                    <xdr:rowOff>47625</xdr:rowOff>
                  </from>
                  <to>
                    <xdr:col>4</xdr:col>
                    <xdr:colOff>514350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311" name="Check Box 47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73</xdr:row>
                    <xdr:rowOff>47625</xdr:rowOff>
                  </from>
                  <to>
                    <xdr:col>4</xdr:col>
                    <xdr:colOff>514350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312" name="Check Box 48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74</xdr:row>
                    <xdr:rowOff>47625</xdr:rowOff>
                  </from>
                  <to>
                    <xdr:col>3</xdr:col>
                    <xdr:colOff>504825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313" name="Check Box 48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74</xdr:row>
                    <xdr:rowOff>47625</xdr:rowOff>
                  </from>
                  <to>
                    <xdr:col>4</xdr:col>
                    <xdr:colOff>514350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314" name="Check Box 48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74</xdr:row>
                    <xdr:rowOff>47625</xdr:rowOff>
                  </from>
                  <to>
                    <xdr:col>3</xdr:col>
                    <xdr:colOff>504825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315" name="Check Box 48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74</xdr:row>
                    <xdr:rowOff>47625</xdr:rowOff>
                  </from>
                  <to>
                    <xdr:col>3</xdr:col>
                    <xdr:colOff>504825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316" name="Check Box 48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74</xdr:row>
                    <xdr:rowOff>47625</xdr:rowOff>
                  </from>
                  <to>
                    <xdr:col>3</xdr:col>
                    <xdr:colOff>504825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317" name="Check Box 48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74</xdr:row>
                    <xdr:rowOff>47625</xdr:rowOff>
                  </from>
                  <to>
                    <xdr:col>4</xdr:col>
                    <xdr:colOff>514350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318" name="Check Box 48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74</xdr:row>
                    <xdr:rowOff>47625</xdr:rowOff>
                  </from>
                  <to>
                    <xdr:col>4</xdr:col>
                    <xdr:colOff>514350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319" name="Check Box 48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74</xdr:row>
                    <xdr:rowOff>47625</xdr:rowOff>
                  </from>
                  <to>
                    <xdr:col>4</xdr:col>
                    <xdr:colOff>514350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320" name="Check Box 49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127</xdr:row>
                    <xdr:rowOff>47625</xdr:rowOff>
                  </from>
                  <to>
                    <xdr:col>3</xdr:col>
                    <xdr:colOff>504825</xdr:colOff>
                    <xdr:row>127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321" name="Check Box 49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127</xdr:row>
                    <xdr:rowOff>47625</xdr:rowOff>
                  </from>
                  <to>
                    <xdr:col>4</xdr:col>
                    <xdr:colOff>514350</xdr:colOff>
                    <xdr:row>127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322" name="Check Box 49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45</xdr:row>
                    <xdr:rowOff>47625</xdr:rowOff>
                  </from>
                  <to>
                    <xdr:col>3</xdr:col>
                    <xdr:colOff>504825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323" name="Check Box 49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47625</xdr:rowOff>
                  </from>
                  <to>
                    <xdr:col>4</xdr:col>
                    <xdr:colOff>514350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324" name="Check Box 49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49</xdr:row>
                    <xdr:rowOff>47625</xdr:rowOff>
                  </from>
                  <to>
                    <xdr:col>3</xdr:col>
                    <xdr:colOff>504825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325" name="Check Box 49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47625</xdr:rowOff>
                  </from>
                  <to>
                    <xdr:col>4</xdr:col>
                    <xdr:colOff>514350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326" name="Check Box 49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50</xdr:row>
                    <xdr:rowOff>47625</xdr:rowOff>
                  </from>
                  <to>
                    <xdr:col>3</xdr:col>
                    <xdr:colOff>504825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327" name="Check Box 49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47625</xdr:rowOff>
                  </from>
                  <to>
                    <xdr:col>4</xdr:col>
                    <xdr:colOff>514350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328" name="Check Box 50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146</xdr:row>
                    <xdr:rowOff>47625</xdr:rowOff>
                  </from>
                  <to>
                    <xdr:col>3</xdr:col>
                    <xdr:colOff>504825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329" name="Check Box 50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146</xdr:row>
                    <xdr:rowOff>47625</xdr:rowOff>
                  </from>
                  <to>
                    <xdr:col>4</xdr:col>
                    <xdr:colOff>514350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330" name="Check Box 50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77</xdr:row>
                    <xdr:rowOff>47625</xdr:rowOff>
                  </from>
                  <to>
                    <xdr:col>3</xdr:col>
                    <xdr:colOff>504825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331" name="Check Box 50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77</xdr:row>
                    <xdr:rowOff>47625</xdr:rowOff>
                  </from>
                  <to>
                    <xdr:col>4</xdr:col>
                    <xdr:colOff>514350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332" name="Check Box 50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77</xdr:row>
                    <xdr:rowOff>47625</xdr:rowOff>
                  </from>
                  <to>
                    <xdr:col>3</xdr:col>
                    <xdr:colOff>504825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333" name="Check Box 50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77</xdr:row>
                    <xdr:rowOff>47625</xdr:rowOff>
                  </from>
                  <to>
                    <xdr:col>3</xdr:col>
                    <xdr:colOff>504825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334" name="Check Box 50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77</xdr:row>
                    <xdr:rowOff>47625</xdr:rowOff>
                  </from>
                  <to>
                    <xdr:col>3</xdr:col>
                    <xdr:colOff>504825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335" name="Check Box 50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77</xdr:row>
                    <xdr:rowOff>47625</xdr:rowOff>
                  </from>
                  <to>
                    <xdr:col>4</xdr:col>
                    <xdr:colOff>514350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336" name="Check Box 50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77</xdr:row>
                    <xdr:rowOff>47625</xdr:rowOff>
                  </from>
                  <to>
                    <xdr:col>4</xdr:col>
                    <xdr:colOff>514350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337" name="Check Box 50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77</xdr:row>
                    <xdr:rowOff>47625</xdr:rowOff>
                  </from>
                  <to>
                    <xdr:col>4</xdr:col>
                    <xdr:colOff>514350</xdr:colOff>
                    <xdr:row>77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E-DoKa Pritschenfahrzeuge</vt:lpstr>
      <vt:lpstr>'E-DoKa Pritschenfahrzeuge'!Drucktitel</vt:lpstr>
    </vt:vector>
  </TitlesOfParts>
  <Company>Stadt Krefeld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Soethoff, Erik</dc:creator>
  <cp:lastModifiedBy>Burbach, Holger</cp:lastModifiedBy>
  <cp:lastPrinted>2025-12-11T15:39:46Z</cp:lastPrinted>
  <dcterms:created xsi:type="dcterms:W3CDTF">2024-08-23T07:52:50Z</dcterms:created>
  <dcterms:modified xsi:type="dcterms:W3CDTF">2025-12-11T16:02:53Z</dcterms:modified>
</cp:coreProperties>
</file>