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15.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4.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8.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K\KZVWL\Grundbetreuung Arbeitsmedizin (MediTÜV)\01 - Vergabeunterlagen\"/>
    </mc:Choice>
  </mc:AlternateContent>
  <xr:revisionPtr revIDLastSave="0" documentId="13_ncr:81_{13E1E3D2-7D26-4809-BF97-A57783AA450A}" xr6:coauthVersionLast="47" xr6:coauthVersionMax="47" xr10:uidLastSave="{00000000-0000-0000-0000-000000000000}"/>
  <bookViews>
    <workbookView xWindow="8160" yWindow="60" windowWidth="14400" windowHeight="15600" xr2:uid="{00000000-000D-0000-FFFF-FFFF00000000}"/>
  </bookViews>
  <sheets>
    <sheet name="Preisblatt" sheetId="1" r:id="rId1"/>
  </sheets>
  <calcPr calcId="191029"/>
  <customWorkbookViews>
    <customWorkbookView name="Teuber Christian (CTE) - Persönliche Ansicht" guid="{DCAA7682-E7AB-4EA7-8B53-93FFBC096B54}" mergeInterval="0" personalView="1" maximized="1" xWindow="2552" yWindow="-8" windowWidth="1936" windowHeight="1056" activeSheetId="1"/>
    <customWorkbookView name="Baker Tilly - Persönliche Ansicht" guid="{8EC114DE-620C-46C0-8E46-D3323362F4B5}" mergeInterval="0" personalView="1" maximized="1" xWindow="1294" yWindow="-1088" windowWidth="1936" windowHeight="1056" activeSheetId="1"/>
    <customWorkbookView name="Schneider Gina (GISC) - Persönliche Ansicht" guid="{749CC228-8433-4C04-AB31-FB8DC0264983}" mergeInterval="0" personalView="1" xWindow="544" yWindow="4" windowWidth="960"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 r="E11" i="1"/>
  <c r="E10" i="1" l="1"/>
  <c r="E9" i="1"/>
  <c r="E14" i="1" l="1"/>
</calcChain>
</file>

<file path=xl/sharedStrings.xml><?xml version="1.0" encoding="utf-8"?>
<sst xmlns="http://schemas.openxmlformats.org/spreadsheetml/2006/main" count="15" uniqueCount="15">
  <si>
    <t>Pos.</t>
  </si>
  <si>
    <t>Bieter:</t>
  </si>
  <si>
    <t>Datum:</t>
  </si>
  <si>
    <t>Vordruck 08: Preisblatt</t>
  </si>
  <si>
    <t>Leistung</t>
  </si>
  <si>
    <t>Gesamtpreis für 48 Monate für die angegebene Kalkulationsmenge
(netto, EUR)</t>
  </si>
  <si>
    <t>Summe netto EUR (= Angebotsvergleichspreis)</t>
  </si>
  <si>
    <t>Grippeschutzimpfung (Einheit: Stück)</t>
  </si>
  <si>
    <r>
      <rPr>
        <b/>
        <u/>
        <sz val="10"/>
        <color theme="1"/>
        <rFont val="CompatilFact LT Regular"/>
      </rPr>
      <t>Bitte beachten Sie:</t>
    </r>
    <r>
      <rPr>
        <sz val="10"/>
        <color theme="1"/>
        <rFont val="CompatilFact LT Regular"/>
      </rPr>
      <t xml:space="preserve">
</t>
    </r>
    <r>
      <rPr>
        <sz val="10"/>
        <color theme="1"/>
        <rFont val="Arial"/>
        <family val="2"/>
      </rPr>
      <t xml:space="preserve">
(1.) Für die erforderlichen Preisangaben ist der Vordruck 08: Preisblatt zu verwenden. Es ist je Leistungsposition in den Pos. 1 bis 3 jeweils ein einheitlicher Stundensatz pro Person anzugeben. In den Pos. 4 und 5 ist ein Preis pro Stück anzugeben. Alle Preise sind einheitlich netto in Euro mit zwei Nachkommastellen (kaufmännisch gerundet) anzugeben.
(2.) Einheitliche unverbindliche Kalkulationsgrundlage bilden die von der KZVWL im Vordruck 08 angegebenen Mengenangaben.
(3.) Änderungen, Ergänzungen oder Kommentierungen des Vordrucks 08 sind unzulässig und führen regel</t>
    </r>
    <r>
      <rPr>
        <sz val="10"/>
        <rFont val="Arial"/>
        <family val="2"/>
      </rPr>
      <t>mäßig zum Ausschluss vom Verfahren.
(4.) Der Vordruck 08 errechnet auf der Grundlage der einzutragenden Netto-Einzelpreise einen Netto-Gesamtpreis (= Angebotsvergleichspreis).</t>
    </r>
    <r>
      <rPr>
        <sz val="10"/>
        <color theme="1"/>
        <rFont val="Arial"/>
        <family val="2"/>
      </rPr>
      <t xml:space="preserve">
(5.) Der Bieter mit dem niedrigsten Netto-Gesamtpreis erhält die Höchstpunktzahl von 40 Punkten. Alle weiteren Angebote werden im Verhältnis zum niedrigsten Preis wie folgt bewertet: 40 Punkte multipliziert mit dem niedrigsten Netto-Gesamtpreis dividiert durch den bieterseits angebotenen Netto-Gesamtpreis.</t>
    </r>
  </si>
  <si>
    <t>Einheitliche unverbindliche Kalkulationsmenge pro Jahr 
 (Personenstunden pro Jahr in den Pos. 1 bis 3 und Stück pro Jahr in den Pos. 4 und 5)</t>
  </si>
  <si>
    <t xml:space="preserve">
Bildschirmarbeitsplatzvorsorgeuntersuchung (Einheit: Stück)
</t>
  </si>
  <si>
    <t>Grundbetreuung Arbeitsmedizin 
nach DGUV Vorschrift 2 (Einheit: Stundensatz pro Person)</t>
  </si>
  <si>
    <t>Grundbetreuung Arbeitssicherheit 
nach DGUV Vorschrift 2 (Einheit: Stundensatz pro Person)</t>
  </si>
  <si>
    <t>Betriebsspezifische Betreuungsleistungen (Einheit: Stundensatz pro Person)</t>
  </si>
  <si>
    <t>Preis pro Einheit (Stundensatz pro Person in den Pos.  1 bis 3 sowie Preis pro Stück in den Pos. 4 und 5) (netto,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</si>
</sst>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font>
      <sz val="11"/>
      <color theme="1"/>
      <name val="Calibri"/>
      <family val="2"/>
      <scheme val="minor"/>
    </font>
    <font>
      <sz val="11"/>
      <color rgb="FF3F3F76"/>
      <name val="Calibri"/>
      <family val="2"/>
      <scheme val="minor"/>
    </font>
    <font>
      <b/>
      <sz val="11"/>
      <color rgb="FF3F3F3F"/>
      <name val="Calibri"/>
      <family val="2"/>
      <scheme val="minor"/>
    </font>
    <font>
      <b/>
      <sz val="11"/>
      <color rgb="FF000000"/>
      <name val="Calibri"/>
      <family val="2"/>
      <scheme val="minor"/>
    </font>
    <font>
      <sz val="11"/>
      <color rgb="FF3F3F3F"/>
      <name val="Calibri"/>
      <family val="2"/>
      <scheme val="minor"/>
    </font>
    <font>
      <b/>
      <sz val="14"/>
      <color rgb="FF3F3F3F"/>
      <name val="Calibri"/>
      <family val="2"/>
      <scheme val="minor"/>
    </font>
    <font>
      <sz val="10"/>
      <color theme="1"/>
      <name val="CompatilFact LT Regular"/>
    </font>
    <font>
      <b/>
      <u/>
      <sz val="10"/>
      <color theme="1"/>
      <name val="CompatilFact LT Regular"/>
    </font>
    <font>
      <sz val="10"/>
      <color theme="1"/>
      <name val="Arial"/>
      <family val="2"/>
    </font>
    <font>
      <b/>
      <sz val="11"/>
      <color rgb="FF3F3F3F"/>
      <name val="Arial"/>
      <family val="2"/>
    </font>
    <font>
      <b/>
      <sz val="11"/>
      <color theme="1"/>
      <name val="Arial"/>
      <family val="2"/>
    </font>
    <font>
      <sz val="11"/>
      <color rgb="FF3F3F76"/>
      <name val="Arial"/>
      <family val="2"/>
    </font>
    <font>
      <sz val="10"/>
      <name val="Arial"/>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style="thin">
        <color rgb="FF3F3F3F"/>
      </right>
      <top style="double">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bottom style="thin">
        <color rgb="FF3F3F3F"/>
      </bottom>
      <diagonal/>
    </border>
    <border>
      <left style="thin">
        <color rgb="FF3F3F3F"/>
      </left>
      <right style="thin">
        <color rgb="FF3F3F3F"/>
      </right>
      <top/>
      <bottom/>
      <diagonal/>
    </border>
  </borders>
  <cellStyleXfs count="3">
    <xf numFmtId="0" fontId="0" fillId="0" borderId="0"/>
    <xf numFmtId="0" fontId="1" fillId="2" borderId="1" applyNumberFormat="0" applyAlignment="0" applyProtection="0"/>
    <xf numFmtId="0" fontId="2" fillId="3" borderId="2" applyNumberFormat="0" applyAlignment="0" applyProtection="0"/>
  </cellStyleXfs>
  <cellXfs count="19">
    <xf numFmtId="0" fontId="0" fillId="0" borderId="0" xfId="0"/>
    <xf numFmtId="0" fontId="3" fillId="4" borderId="3" xfId="0" applyFont="1" applyFill="1" applyBorder="1" applyAlignment="1">
      <alignment horizontal="center" vertical="top" wrapText="1"/>
    </xf>
    <xf numFmtId="0" fontId="0" fillId="0" borderId="0" xfId="0" applyAlignment="1">
      <alignment horizontal="left" vertical="top"/>
    </xf>
    <xf numFmtId="0" fontId="10" fillId="0" borderId="0" xfId="0" applyFont="1" applyAlignment="1">
      <alignment horizontal="left" vertical="top"/>
    </xf>
    <xf numFmtId="3" fontId="2" fillId="3" borderId="2" xfId="2" applyNumberFormat="1" applyAlignment="1" applyProtection="1">
      <alignment horizontal="center" vertical="center"/>
    </xf>
    <xf numFmtId="164" fontId="1" fillId="2" borderId="1" xfId="1" applyNumberFormat="1" applyAlignment="1" applyProtection="1">
      <alignment horizontal="right" vertical="center" wrapText="1"/>
      <protection locked="0"/>
    </xf>
    <xf numFmtId="0" fontId="4" fillId="3" borderId="9" xfId="2" applyNumberFormat="1" applyFont="1" applyBorder="1" applyAlignment="1" applyProtection="1">
      <alignment horizontal="center" vertical="center" wrapText="1"/>
    </xf>
    <xf numFmtId="0" fontId="4" fillId="3" borderId="3" xfId="2" applyNumberFormat="1" applyFont="1" applyBorder="1" applyAlignment="1" applyProtection="1">
      <alignment horizontal="center" vertical="center" wrapText="1"/>
    </xf>
    <xf numFmtId="0" fontId="4" fillId="3" borderId="4" xfId="2" applyNumberFormat="1" applyFont="1" applyBorder="1" applyAlignment="1" applyProtection="1">
      <alignment horizontal="left" vertical="center" wrapText="1"/>
    </xf>
    <xf numFmtId="0" fontId="4" fillId="3" borderId="8" xfId="2" applyNumberFormat="1" applyFont="1" applyBorder="1" applyAlignment="1" applyProtection="1">
      <alignment horizontal="left" vertical="center" wrapText="1"/>
    </xf>
    <xf numFmtId="164" fontId="2" fillId="3" borderId="2" xfId="2" applyNumberFormat="1" applyAlignment="1" applyProtection="1">
      <alignment horizontal="right" vertical="center" wrapText="1"/>
    </xf>
    <xf numFmtId="164" fontId="5" fillId="3" borderId="5" xfId="2" applyNumberFormat="1" applyFont="1" applyBorder="1" applyAlignment="1" applyProtection="1">
      <alignment horizontal="right" vertical="center" wrapText="1"/>
    </xf>
    <xf numFmtId="0" fontId="5" fillId="3" borderId="2" xfId="2" applyNumberFormat="1" applyFont="1" applyAlignment="1" applyProtection="1">
      <alignment horizontal="right" vertical="center" wrapText="1"/>
    </xf>
    <xf numFmtId="0" fontId="9" fillId="3" borderId="6" xfId="2" applyNumberFormat="1" applyFont="1" applyBorder="1" applyAlignment="1" applyProtection="1">
      <alignment horizontal="center" vertical="top"/>
    </xf>
    <xf numFmtId="0" fontId="9" fillId="3" borderId="7" xfId="2" applyNumberFormat="1" applyFont="1" applyBorder="1" applyAlignment="1" applyProtection="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0" fontId="11" fillId="2" borderId="1" xfId="1" applyNumberFormat="1" applyFont="1" applyAlignment="1" applyProtection="1">
      <alignment horizontal="right" vertical="center" wrapText="1"/>
      <protection locked="0"/>
    </xf>
    <xf numFmtId="0" fontId="11" fillId="2" borderId="1" xfId="1" applyNumberFormat="1" applyFont="1" applyAlignment="1" applyProtection="1">
      <alignment horizontal="right" vertical="top"/>
      <protection locked="0"/>
    </xf>
  </cellXfs>
  <cellStyles count="3">
    <cellStyle name="Ausgabe" xfId="2" builtinId="21"/>
    <cellStyle name="Eingabe" xfId="1" builtinId="2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9" Type="http://schemas.openxmlformats.org/officeDocument/2006/relationships/revisionLog" Target="revisionLog13.xml"/><Relationship Id="rId34" Type="http://schemas.openxmlformats.org/officeDocument/2006/relationships/revisionLog" Target="revisionLog8.xml"/><Relationship Id="rId42" Type="http://schemas.openxmlformats.org/officeDocument/2006/relationships/revisionLog" Target="revisionLog16.xml"/><Relationship Id="rId33" Type="http://schemas.openxmlformats.org/officeDocument/2006/relationships/revisionLog" Target="revisionLog7.xml"/><Relationship Id="rId38" Type="http://schemas.openxmlformats.org/officeDocument/2006/relationships/revisionLog" Target="revisionLog12.xml"/><Relationship Id="rId29" Type="http://schemas.openxmlformats.org/officeDocument/2006/relationships/revisionLog" Target="revisionLog3.xml"/><Relationship Id="rId41" Type="http://schemas.openxmlformats.org/officeDocument/2006/relationships/revisionLog" Target="revisionLog15.xml"/><Relationship Id="rId32" Type="http://schemas.openxmlformats.org/officeDocument/2006/relationships/revisionLog" Target="revisionLog6.xml"/><Relationship Id="rId37" Type="http://schemas.openxmlformats.org/officeDocument/2006/relationships/revisionLog" Target="revisionLog11.xml"/><Relationship Id="rId40" Type="http://schemas.openxmlformats.org/officeDocument/2006/relationships/revisionLog" Target="revisionLog14.xml"/><Relationship Id="rId28" Type="http://schemas.openxmlformats.org/officeDocument/2006/relationships/revisionLog" Target="revisionLog2.xml"/><Relationship Id="rId36" Type="http://schemas.openxmlformats.org/officeDocument/2006/relationships/revisionLog" Target="revisionLog10.xml"/><Relationship Id="rId31" Type="http://schemas.openxmlformats.org/officeDocument/2006/relationships/revisionLog" Target="revisionLog5.xml"/><Relationship Id="rId44" Type="http://schemas.openxmlformats.org/officeDocument/2006/relationships/revisionLog" Target="revisionLog18.xml"/><Relationship Id="rId27" Type="http://schemas.openxmlformats.org/officeDocument/2006/relationships/revisionLog" Target="revisionLog1.xml"/><Relationship Id="rId30" Type="http://schemas.openxmlformats.org/officeDocument/2006/relationships/revisionLog" Target="revisionLog4.xml"/><Relationship Id="rId35" Type="http://schemas.openxmlformats.org/officeDocument/2006/relationships/revisionLog" Target="revisionLog9.xml"/><Relationship Id="rId43" Type="http://schemas.openxmlformats.org/officeDocument/2006/relationships/revisionLog" Target="revisionLog1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3778A5E-200C-4899-85FF-B247ED04CC40}" diskRevisions="1" revisionId="171" version="23">
  <header guid="{5C3DF995-176B-43AA-B6B4-10E9268ACCFE}" dateTime="2025-11-10T17:57:10" maxSheetId="2" userName="Baker Tilly" r:id="rId27" minRId="106">
    <sheetIdMap count="1">
      <sheetId val="1"/>
    </sheetIdMap>
  </header>
  <header guid="{DFE3AE63-5D91-468C-81B1-6FDBEBA94519}" dateTime="2025-11-10T17:59:30" maxSheetId="2" userName="Baker Tilly" r:id="rId28" minRId="107" maxRId="116">
    <sheetIdMap count="1">
      <sheetId val="1"/>
    </sheetIdMap>
  </header>
  <header guid="{DC8C14B1-8444-4C41-9E5E-88DEB99BC4F7}" dateTime="2025-11-10T19:14:23" maxSheetId="2" userName="Baker Tilly" r:id="rId29" minRId="117" maxRId="131">
    <sheetIdMap count="1">
      <sheetId val="1"/>
    </sheetIdMap>
  </header>
  <header guid="{EF8116F6-59D1-491E-B75C-33F97043AD88}" dateTime="2025-11-10T20:16:21" maxSheetId="2" userName="Baker Tilly" r:id="rId30" minRId="132" maxRId="134">
    <sheetIdMap count="1">
      <sheetId val="1"/>
    </sheetIdMap>
  </header>
  <header guid="{8EAF7A3B-0C15-44EB-A5DD-7481F146218A}" dateTime="2025-11-10T20:35:19" maxSheetId="2" userName="Baker Tilly" r:id="rId31">
    <sheetIdMap count="1">
      <sheetId val="1"/>
    </sheetIdMap>
  </header>
  <header guid="{BF143B9C-224F-4D41-89A4-DD07A4B1EB0F}" dateTime="2025-11-10T20:50:03" maxSheetId="2" userName="Baker Tilly" r:id="rId32" minRId="135">
    <sheetIdMap count="1">
      <sheetId val="1"/>
    </sheetIdMap>
  </header>
  <header guid="{65A6E737-7C93-48BA-ADEC-E71C4A4CAD40}" dateTime="2025-11-10T21:25:51" maxSheetId="2" userName="Baker Tilly" r:id="rId33">
    <sheetIdMap count="1">
      <sheetId val="1"/>
    </sheetIdMap>
  </header>
  <header guid="{0B2E5C85-FF9B-4B81-A9A4-F069E21E9B85}" dateTime="2025-11-11T09:01:35" maxSheetId="2" userName="Baker Tilly" r:id="rId34" minRId="136" maxRId="137">
    <sheetIdMap count="1">
      <sheetId val="1"/>
    </sheetIdMap>
  </header>
  <header guid="{0C410185-B2B6-43B7-A5F7-D9FF515BE0FE}" dateTime="2025-11-11T10:31:43" maxSheetId="2" userName="Baker Tilly" r:id="rId35" minRId="138">
    <sheetIdMap count="1">
      <sheetId val="1"/>
    </sheetIdMap>
  </header>
  <header guid="{6592A80E-8DFB-4769-8061-D9353C92E800}" dateTime="2025-11-11T10:32:59" maxSheetId="2" userName="Baker Tilly" r:id="rId36">
    <sheetIdMap count="1">
      <sheetId val="1"/>
    </sheetIdMap>
  </header>
  <header guid="{989550B5-CA07-4082-9A0D-21D6DF4B6580}" dateTime="2025-12-01T12:45:20" maxSheetId="2" userName="Schneider Gina (GISC)" r:id="rId37" minRId="139" maxRId="155">
    <sheetIdMap count="1">
      <sheetId val="1"/>
    </sheetIdMap>
  </header>
  <header guid="{E44219BB-B292-4D5C-8BEB-49A3CD00F571}" dateTime="2025-12-01T12:45:40" maxSheetId="2" userName="Schneider Gina (GISC)" r:id="rId38" minRId="156" maxRId="157">
    <sheetIdMap count="1">
      <sheetId val="1"/>
    </sheetIdMap>
  </header>
  <header guid="{824F9047-7ECF-4A24-97C8-CA45DECF2EA5}" dateTime="2025-12-01T14:30:46" maxSheetId="2" userName="Schneider Gina (GISC)" r:id="rId39" minRId="158" maxRId="160">
    <sheetIdMap count="1">
      <sheetId val="1"/>
    </sheetIdMap>
  </header>
  <header guid="{690837B4-8A82-4224-819F-06BBC11EB641}" dateTime="2025-12-01T14:31:50" maxSheetId="2" userName="Schneider Gina (GISC)" r:id="rId40" minRId="161">
    <sheetIdMap count="1">
      <sheetId val="1"/>
    </sheetIdMap>
  </header>
  <header guid="{B06A20E6-10F1-4A2F-87B9-7C287013147B}" dateTime="2025-12-03T13:26:10" maxSheetId="2" userName="Schneider Gina (GISC)" r:id="rId41" minRId="162" maxRId="166">
    <sheetIdMap count="1">
      <sheetId val="1"/>
    </sheetIdMap>
  </header>
  <header guid="{AC1E23FC-3CB3-4A95-95D2-B8D72CB22AD3}" dateTime="2025-12-03T13:32:41" maxSheetId="2" userName="Schneider Gina (GISC)" r:id="rId42" minRId="167" maxRId="170">
    <sheetIdMap count="1">
      <sheetId val="1"/>
    </sheetIdMap>
  </header>
  <header guid="{36329427-76FA-4C50-B1D9-C88D42940416}" dateTime="2025-12-03T17:23:06" maxSheetId="2" userName="Schneider Gina (GISC)" r:id="rId43" minRId="171">
    <sheetIdMap count="1">
      <sheetId val="1"/>
    </sheetIdMap>
  </header>
  <header guid="{73778A5E-200C-4899-85FF-B247ED04CC40}" dateTime="2025-12-03T17:24:11" maxSheetId="2" userName="Schneider Gina (GISC)" r:id="rId4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c r="A14" t="inlineStr">
      <is>
        <r>
          <rPr>
            <b/>
            <u/>
            <sz val="10"/>
            <color theme="1"/>
            <rFont val="CompatilFact LT Regular"/>
          </rPr>
          <t>Bitte beachten Sie:</t>
        </r>
        <r>
          <rPr>
            <sz val="10"/>
            <color theme="1"/>
            <rFont val="CompatilFact LT Regular"/>
          </rPr>
          <t xml:space="preserve">
</t>
        </r>
        <r>
          <rPr>
            <sz val="10"/>
            <color theme="1"/>
            <rFont val="Arial"/>
            <family val="2"/>
          </rPr>
          <t xml:space="preserve">(1.) Die angegebenen Mengen stellen unverbindliche Abnahmemengen dar. Es handelt sich vorliegend um eine Rahmenvereinbarung.
(2.) In dem Preisblatt ist zu jeder Position ein Nettopreis pro Monat einzutragen. Das Preisblatt errechnet sodann automatisch den </t>
        </r>
        <r>
          <rPr>
            <b/>
            <u/>
            <sz val="10"/>
            <color theme="1"/>
            <rFont val="Arial"/>
            <family val="2"/>
          </rPr>
          <t>Netto-Gesamtpreis (= Angebotsvergleichspreis)</t>
        </r>
        <r>
          <rPr>
            <sz val="10"/>
            <color theme="1"/>
            <rFont val="Arial"/>
            <family val="2"/>
          </rPr>
          <t>.
(3.) Das Preisblatt darf zwar ausgefüllt, aber nicht geändert, ergänzt und / oder kommentiert werden. Dies kann zum Ausschluss führen.
(4.) Alle erforderlichen Preise müssen wie abgefragt angegeben werden. Es sind nur die orangefarbenen Felder auszufüllen. </t>
        </r>
      </is>
    </oc>
    <nc r="A14" t="inlineStr">
      <is>
        <r>
          <rPr>
            <b/>
            <u/>
            <sz val="10"/>
            <color theme="1"/>
            <rFont val="CompatilFact LT Regular"/>
          </rPr>
          <t>Bitte beachten Sie:</t>
        </r>
        <r>
          <rPr>
            <sz val="10"/>
            <color theme="1"/>
            <rFont val="CompatilFact LT Regular"/>
          </rPr>
          <t xml:space="preserve">
</t>
        </r>
        <r>
          <rPr>
            <sz val="10"/>
            <color theme="1"/>
            <rFont val="Arial"/>
            <family val="2"/>
          </rPr>
          <t xml:space="preserve">
(1.) Für die erforderlichen Preisangaben ist der Vordruck 08: Preisblatt zu verwenden. Alle Preise sind einheitlich netto in Euro mit zwei Nachkommastellen (kaufmännisch gerundet) anzugeben.
(2.) Einheitliche unverbindliche Kalkulationsgrundlage bilden die von der KZVWL im Vordruck 08 angegebenen Mengenangaben.
(3.) Änderungen, Ergänzungen oder Kommentierungen des Vordrucks 08 sind unzulässig und führen regelmäßig zum Ausschluss vom Verfahren.
(</t>
        </r>
        <r>
          <rPr>
            <sz val="10"/>
            <color rgb="FFFF0000"/>
            <rFont val="Arial"/>
            <family val="2"/>
          </rPr>
          <t>4.) Der Vordruck 08 errechnet auf der Grundlage der einzutragenden Netto-Einzelpreise einen Netto-Gesamtpreis (= Angebotsvergleichspreis).</t>
        </r>
        <r>
          <rPr>
            <sz val="10"/>
            <color theme="1"/>
            <rFont val="Arial"/>
            <family val="2"/>
          </rPr>
          <t xml:space="preserve">
(5.) Der Bieter mit dem niedrigsten Netto-Gesamtpreis erhält die Höchstpunktzahl von 40 Punkten. Alle weiteren Angebote werden im Verhältnis zum niedrigsten Preis wie folgt bewertet: 40 Punkte multipliziert mit dem niedrigsten Netto-Gesamtpreis dividiert durch den bieterseits angebotenen Netto-Gesamtpreis.</t>
        </r>
      </is>
    </nc>
  </rcc>
  <rcv guid="{8EC114DE-620C-46C0-8E46-D3323362F4B5}"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EC114DE-620C-46C0-8E46-D3323362F4B5}" action="delete"/>
  <rcv guid="{8EC114DE-620C-46C0-8E46-D3323362F4B5}"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9" sId="1" ref="A11:XFD11" action="insertRow"/>
  <rrc rId="140" sId="1" ref="A11:XFD11" action="insertRow"/>
  <rcc rId="141" sId="1">
    <nc r="A11">
      <v>3</v>
    </nc>
  </rcc>
  <rcc rId="142" sId="1">
    <nc r="A12">
      <v>4</v>
    </nc>
  </rcc>
  <rcc rId="143" sId="1">
    <oc r="A13">
      <v>3</v>
    </oc>
    <nc r="A13">
      <v>5</v>
    </nc>
  </rcc>
  <rcc rId="144" sId="1" numFmtId="4">
    <nc r="D11">
      <v>68</v>
    </nc>
  </rcc>
  <rcc rId="145" sId="1" numFmtId="4">
    <nc r="D12">
      <v>48</v>
    </nc>
  </rcc>
  <rm rId="146" sheetId="1" source="D13" destination="D11" sourceSheetId="1">
    <rcc rId="0" sId="1" s="1" dxf="1" numFmtId="4">
      <nc r="D11">
        <v>68</v>
      </nc>
      <ndxf>
        <font>
          <b/>
          <sz val="11"/>
          <color rgb="FF3F3F3F"/>
          <name val="Calibri"/>
          <family val="2"/>
          <scheme val="minor"/>
        </font>
        <numFmt numFmtId="3" formatCode="#,##0"/>
        <fill>
          <patternFill patternType="solid">
            <bgColor rgb="FFF2F2F2"/>
          </patternFill>
        </fill>
        <alignment horizontal="center" vertical="center"/>
        <border outline="0">
          <left style="thin">
            <color rgb="FF3F3F3F"/>
          </left>
          <right style="thin">
            <color rgb="FF3F3F3F"/>
          </right>
          <top style="thin">
            <color rgb="FF3F3F3F"/>
          </top>
          <bottom style="thin">
            <color rgb="FF3F3F3F"/>
          </bottom>
        </border>
      </ndxf>
    </rcc>
  </rm>
  <rfmt sheetId="1" s="1" sqref="D13" start="0" length="0">
    <dxf>
      <font>
        <b/>
        <sz val="11"/>
        <color rgb="FF3F3F3F"/>
        <name val="Calibri"/>
        <family val="2"/>
        <scheme val="minor"/>
      </font>
      <numFmt numFmtId="3" formatCode="#,##0"/>
      <fill>
        <patternFill patternType="solid">
          <bgColor rgb="FFF2F2F2"/>
        </patternFill>
      </fill>
      <alignment horizontal="center" vertical="center"/>
      <border outline="0">
        <left style="thin">
          <color rgb="FF3F3F3F"/>
        </left>
        <right style="thin">
          <color rgb="FF3F3F3F"/>
        </right>
        <top style="thin">
          <color rgb="FF3F3F3F"/>
        </top>
        <bottom style="thin">
          <color rgb="FF3F3F3F"/>
        </bottom>
      </border>
    </dxf>
  </rfmt>
  <rfmt sheetId="1" xfDxf="1" s="1" sqref="B11" start="0" length="0">
    <dxf>
      <font>
        <b val="0"/>
        <i val="0"/>
        <strike val="0"/>
        <condense val="0"/>
        <extend val="0"/>
        <outline val="0"/>
        <shadow val="0"/>
        <u val="none"/>
        <vertAlign val="baseline"/>
        <sz val="11"/>
        <color rgb="FF3F3F3F"/>
        <name val="Calibri"/>
        <family val="2"/>
        <scheme val="minor"/>
      </font>
      <numFmt numFmtId="0" formatCode="General"/>
      <fill>
        <patternFill patternType="solid">
          <fgColor indexed="64"/>
          <bgColor rgb="FFF2F2F2"/>
        </patternFill>
      </fill>
      <alignment horizontal="left" vertical="center" textRotation="0" wrapText="1" indent="0" justifyLastLine="0" shrinkToFit="0" readingOrder="0"/>
      <border diagonalUp="0" diagonalDown="0" outline="0">
        <left/>
        <right style="thin">
          <color rgb="FF3F3F3F"/>
        </right>
        <top/>
        <bottom style="thin">
          <color rgb="FF3F3F3F"/>
        </bottom>
      </border>
      <protection locked="1" hidden="0"/>
    </dxf>
  </rfmt>
  <rcc rId="147" sId="1" numFmtId="4">
    <nc r="D13">
      <v>68</v>
    </nc>
  </rcc>
  <rcc rId="148" sId="1" numFmtId="4">
    <oc r="D11">
      <v>150</v>
    </oc>
    <nc r="D11">
      <v>175</v>
    </nc>
  </rcc>
  <rcc rId="149" sId="1">
    <oc r="C8" t="inlineStr">
      <is>
        <t>Stundensatz pro Person (netto, EUR)</t>
      </is>
    </oc>
    <nc r="C8" t="inlineStr">
      <is>
        <t>Preis pro Einheit (Preis pro Stunde in den Pos.  1 bis 3 sowie Preis pro Stück in den Pos. 4 und 5) (netto, EUR))</t>
      </is>
    </nc>
  </rcc>
  <rcc rId="150" sId="1">
    <oc r="B9" t="inlineStr">
      <is>
        <t>Grundbetreuung Arbeitsmedizin 
nach DGUVV 2</t>
      </is>
    </oc>
    <nc r="B9" t="inlineStr">
      <is>
        <t>Grundbetreuung Arbeitsmedizin 
nach DGUVV (Einheit: Stunde)</t>
      </is>
    </nc>
  </rcc>
  <rcc rId="151" sId="1">
    <oc r="B10" t="inlineStr">
      <is>
        <t>Grundbetreuung Arbeitssicherheit 
nach DGUVV 2</t>
      </is>
    </oc>
    <nc r="B10" t="inlineStr">
      <is>
        <t>Grundbetreuung Arbeitssicherheit 
nach DGUVV 2 (Einheit: Stunde)</t>
      </is>
    </nc>
  </rcc>
  <rcc rId="152" sId="1">
    <nc r="B11" t="inlineStr">
      <is>
        <t>Betriebsspezifische Betreuungsleistungen (Einheit: Stunde)</t>
      </is>
    </nc>
  </rcc>
  <rcc rId="153" sId="1">
    <nc r="B12" t="inlineStr">
      <is>
        <t>Grippeschutzimpfung (Einheit: Stück)</t>
      </is>
    </nc>
  </rcc>
  <rcc rId="154" sId="1">
    <oc r="B13" t="inlineStr">
      <is>
        <t>Betriebsspezifische Betreuungsleistungen</t>
      </is>
    </oc>
    <nc r="B13" t="inlineStr">
      <is>
        <t xml:space="preserve">
Bildschirmarbeitsplatzvorsorge (Einheit: Stück)
</t>
      </is>
    </nc>
  </rcc>
  <rcc rId="155" sId="1">
    <oc r="D8" t="inlineStr">
      <is>
        <t>Einheitliche unverbindliche Kalkukationsmenge 
 (Stunden pro Jahr)</t>
      </is>
    </oc>
    <nc r="D8" t="inlineStr">
      <is>
        <t>Einheitliche unverbindliche Kalkulationsmenge pro Jahr 
 (Stunden pro Jahr in den Pos. 1 bis 3 und Stück pro Jahr in den Pos. 4 und 5)</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 sId="1">
    <nc r="E11">
      <f>C11*D11*4</f>
    </nc>
  </rcc>
  <rcc rId="157" sId="1">
    <nc r="E12">
      <f>C12*D12*4</f>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B9" t="inlineStr">
      <is>
        <t>Grundbetreuung Arbeitsmedizin 
nach DGUVV (Einheit: Stunde)</t>
      </is>
    </oc>
    <nc r="B9" t="inlineStr">
      <is>
        <t>Grundbetreuung Arbeitsmedizin 
nach DGUV Vorschrift 2 (Einheit: Stunde)</t>
      </is>
    </nc>
  </rcc>
  <rcc rId="159" sId="1">
    <oc r="B10" t="inlineStr">
      <is>
        <t>Grundbetreuung Arbeitssicherheit 
nach DGUVV 2 (Einheit: Stunde)</t>
      </is>
    </oc>
    <nc r="B10" t="inlineStr">
      <is>
        <t>Grundbetreuung Arbeitssicherheit 
nach DGUV Vorschrift 2 (Einheit: Stunde)</t>
      </is>
    </nc>
  </rcc>
  <rcc rId="160" sId="1">
    <oc r="E13">
      <f>C13*D11*4</f>
    </oc>
    <nc r="E13">
      <f>C13*D13*4</f>
    </nc>
  </rcc>
  <rcv guid="{749CC228-8433-4C04-AB31-FB8DC0264983}" action="delete"/>
  <rcv guid="{749CC228-8433-4C04-AB31-FB8DC0264983}"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 sId="1">
    <oc r="A17" t="inlineStr">
      <is>
        <r>
          <rPr>
            <b/>
            <u/>
            <sz val="10"/>
            <color theme="1"/>
            <rFont val="CompatilFact LT Regular"/>
          </rPr>
          <t>Bitte beachten Sie:</t>
        </r>
        <r>
          <rPr>
            <sz val="10"/>
            <color theme="1"/>
            <rFont val="CompatilFact LT Regular"/>
          </rPr>
          <t xml:space="preserve">
</t>
        </r>
        <r>
          <rPr>
            <sz val="10"/>
            <color theme="1"/>
            <rFont val="Arial"/>
            <family val="2"/>
          </rPr>
          <t xml:space="preserve">
(1.) Für die erforderlichen Preisangaben ist der Vordruck 08: Preisblatt zu verwenden. Es ist je Leistungsposition ein einheitlicher Stundensatz pro Person anzugeben. Alle Preise sind einheitlich netto in Euro mit zwei Nachkommastellen (kaufmännisch gerundet) anzugeben.
(2.) Einheitliche unverbindliche Kalkulationsgrundlage bilden die von der KZVWL im Vordruck 08 angegebenen Mengenangaben.
(3.) Änderungen, Ergänzungen oder Kommentierungen des Vordrucks 08 sind unzulässig und führen regel</t>
        </r>
        <r>
          <rPr>
            <sz val="10"/>
            <rFont val="Arial"/>
            <family val="2"/>
          </rPr>
          <t>mäßig zum Ausschluss vom Verfahren.
(4.) Der Vordruck 08 errechnet auf der Grundlage der einzutragenden Netto-Einzelpreise einen Netto-Gesamtpreis (= Angebotsvergleichspreis).</t>
        </r>
        <r>
          <rPr>
            <sz val="10"/>
            <color theme="1"/>
            <rFont val="Arial"/>
            <family val="2"/>
          </rPr>
          <t xml:space="preserve">
(5.) Der Bieter mit dem niedrigsten Netto-Gesamtpreis erhält die Höchstpunktzahl von 40 Punkten. Alle weiteren Angebote werden im Verhältnis zum niedrigsten Preis wie folgt bewertet: 40 Punkte multipliziert mit dem niedrigsten Netto-Gesamtpreis dividiert durch den bieterseits angebotenen Netto-Gesamtpreis.</t>
        </r>
      </is>
    </oc>
    <nc r="A17" t="inlineStr">
      <is>
        <r>
          <rPr>
            <b/>
            <u/>
            <sz val="10"/>
            <color theme="1"/>
            <rFont val="CompatilFact LT Regular"/>
          </rPr>
          <t>Bitte beachten Sie:</t>
        </r>
        <r>
          <rPr>
            <sz val="10"/>
            <color theme="1"/>
            <rFont val="CompatilFact LT Regular"/>
          </rPr>
          <t xml:space="preserve">
</t>
        </r>
        <r>
          <rPr>
            <sz val="10"/>
            <color theme="1"/>
            <rFont val="Arial"/>
            <family val="2"/>
          </rPr>
          <t xml:space="preserve">
(1.) Für die erforderlichen Preisangaben ist der Vordruck 08: Preisblatt zu verwenden. Es ist je Leistungsposition in den Pos. 1 bis 3 jeweils ein einheitlicher Stundensatz pro Person anzugeben. In den Pos. 4 und 5 ist ein Preis pro Stück anzugeben. Alle Preise sind einheitlich netto in Euro mit zwei Nachkommastellen (kaufmännisch gerundet) anzugeben.
(2.) Einheitliche unverbindliche Kalkulationsgrundlage bilden die von der KZVWL im Vordruck 08 angegebenen Mengenangaben.
(3.) Änderungen, Ergänzungen oder Kommentierungen des Vordrucks 08 sind unzulässig und führen regel</t>
        </r>
        <r>
          <rPr>
            <sz val="10"/>
            <rFont val="Arial"/>
            <family val="2"/>
          </rPr>
          <t>mäßig zum Ausschluss vom Verfahren.
(4.) Der Vordruck 08 errechnet auf der Grundlage der einzutragenden Netto-Einzelpreise einen Netto-Gesamtpreis (= Angebotsvergleichspreis).</t>
        </r>
        <r>
          <rPr>
            <sz val="10"/>
            <color theme="1"/>
            <rFont val="Arial"/>
            <family val="2"/>
          </rPr>
          <t xml:space="preserve">
(5.) Der Bieter mit dem niedrigsten Netto-Gesamtpreis erhält die Höchstpunktzahl von 40 Punkten. Alle weiteren Angebote werden im Verhältnis zum niedrigsten Preis wie folgt bewertet: 40 Punkte multipliziert mit dem niedrigsten Netto-Gesamtpreis dividiert durch den bieterseits angebotenen Netto-Gesamtpreis.</t>
        </r>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1">
    <oc r="C8" t="inlineStr">
      <is>
        <t>Preis pro Einheit (Preis pro Stunde in den Pos.  1 bis 3 sowie Preis pro Stück in den Pos. 4 und 5) (netto, EUR))</t>
      </is>
    </oc>
    <nc r="C8" t="inlineStr">
      <is>
        <t>Preis pro Einheit (Preis pro Personenstunde in den Pos.  1 bis 3 sowie Preis pro Stück in den Pos. 4 und 5) (netto, EUR))</t>
      </is>
    </nc>
  </rcc>
  <rcc rId="163" sId="1">
    <oc r="D8" t="inlineStr">
      <is>
        <t>Einheitliche unverbindliche Kalkulationsmenge pro Jahr 
 (Stunden pro Jahr in den Pos. 1 bis 3 und Stück pro Jahr in den Pos. 4 und 5)</t>
      </is>
    </oc>
    <nc r="D8" t="inlineStr">
      <is>
        <t>Einheitliche unverbindliche Kalkulationsmenge pro Jahr 
 (Personenstunden pro Jahr in den Pos. 1 bis 3 und Stück pro Jahr in den Pos. 4 und 5)</t>
      </is>
    </nc>
  </rcc>
  <rcc rId="164" sId="1">
    <oc r="B9" t="inlineStr">
      <is>
        <t>Grundbetreuung Arbeitsmedizin 
nach DGUV Vorschrift 2 (Einheit: Stunde)</t>
      </is>
    </oc>
    <nc r="B9" t="inlineStr">
      <is>
        <t>Grundbetreuung Arbeitsmedizin 
nach DGUV Vorschrift 2 (Einheit: Personenstunde)</t>
      </is>
    </nc>
  </rcc>
  <rcc rId="165" sId="1">
    <oc r="B10" t="inlineStr">
      <is>
        <t>Grundbetreuung Arbeitssicherheit 
nach DGUV Vorschrift 2 (Einheit: Stunde)</t>
      </is>
    </oc>
    <nc r="B10" t="inlineStr">
      <is>
        <t>Grundbetreuung Arbeitssicherheit 
nach DGUV Vorschrift 2 (Einheit: Personenstunde)</t>
      </is>
    </nc>
  </rcc>
  <rcc rId="166" sId="1">
    <oc r="B11" t="inlineStr">
      <is>
        <t>Betriebsspezifische Betreuungsleistungen (Einheit: Stunde)</t>
      </is>
    </oc>
    <nc r="B11" t="inlineStr">
      <is>
        <t>Betriebsspezifische Betreuungsleistungen (Einheit: Personenstunde)</t>
      </is>
    </nc>
  </rcc>
  <rcv guid="{749CC228-8433-4C04-AB31-FB8DC0264983}" action="delete"/>
  <rcv guid="{749CC228-8433-4C04-AB31-FB8DC0264983}"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
    <oc r="B13" t="inlineStr">
      <is>
        <t xml:space="preserve">
Bildschirmarbeitsplatzvorsorge (Einheit: Stück)
</t>
      </is>
    </oc>
    <nc r="B13" t="inlineStr">
      <is>
        <t xml:space="preserve">
Bildschirmarbeitsplatzvorsorgeuntersuchung (Einheit: Stück)
</t>
      </is>
    </nc>
  </rcc>
  <rcc rId="168" sId="1">
    <oc r="B9" t="inlineStr">
      <is>
        <t>Grundbetreuung Arbeitsmedizin 
nach DGUV Vorschrift 2 (Einheit: Personenstunde)</t>
      </is>
    </oc>
    <nc r="B9" t="inlineStr">
      <is>
        <t>Grundbetreuung Arbeitsmedizin 
nach DGUV Vorschrift 2 (Einheit: Stundensatz pro Person)</t>
      </is>
    </nc>
  </rcc>
  <rcc rId="169" sId="1">
    <oc r="B10" t="inlineStr">
      <is>
        <t>Grundbetreuung Arbeitssicherheit 
nach DGUV Vorschrift 2 (Einheit: Personenstunde)</t>
      </is>
    </oc>
    <nc r="B10" t="inlineStr">
      <is>
        <t>Grundbetreuung Arbeitssicherheit 
nach DGUV Vorschrift 2 (Einheit: Stundensatz pro Person)</t>
      </is>
    </nc>
  </rcc>
  <rcc rId="170" sId="1">
    <oc r="B11" t="inlineStr">
      <is>
        <t>Betriebsspezifische Betreuungsleistungen (Einheit: Personenstunde)</t>
      </is>
    </oc>
    <nc r="B11" t="inlineStr">
      <is>
        <t>Betriebsspezifische Betreuungsleistungen (Einheit: Stundensatz pro Person)</t>
      </is>
    </nc>
  </rcc>
  <rcv guid="{749CC228-8433-4C04-AB31-FB8DC0264983}" action="delete"/>
  <rcv guid="{749CC228-8433-4C04-AB31-FB8DC0264983}"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 sId="1">
    <oc r="C8" t="inlineStr">
      <is>
        <t>Preis pro Einheit (Preis pro Personenstunde in den Pos.  1 bis 3 sowie Preis pro Stück in den Pos. 4 und 5) (netto, EUR))</t>
      </is>
    </oc>
    <nc r="C8" t="inlineStr">
      <is>
        <t>Preis pro Einheit (Stundensatz pro Person in den Pos.  1 bis 3 sowie Preis pro Stück in den Pos. 4 und 5) (netto, EUR))</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
    <dxf>
      <numFmt numFmtId="0" formatCode="General"/>
    </dxf>
  </rfmt>
  <rfmt sheetId="1" sqref="B3:B4" start="0" length="2147483647">
    <dxf>
      <font>
        <name val="Arial"/>
        <scheme val="none"/>
      </font>
    </dxf>
  </rfmt>
  <rfmt sheetId="1" sqref="B3">
    <dxf>
      <alignment horizontal="righ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7" sId="1" ref="A10:XFD10" action="insertRow"/>
  <rcc rId="108" sId="1" odxf="1" dxf="1">
    <nc r="A10">
      <v>2</v>
    </nc>
    <odxf>
      <border outline="0">
        <left/>
        <right/>
        <top/>
        <bottom/>
      </border>
    </odxf>
    <ndxf>
      <border outline="0">
        <left style="thin">
          <color indexed="64"/>
        </left>
        <right style="thin">
          <color indexed="64"/>
        </right>
        <top style="thin">
          <color indexed="64"/>
        </top>
        <bottom style="thin">
          <color indexed="64"/>
        </bottom>
      </border>
    </ndxf>
  </rcc>
  <rcc rId="109" sId="1">
    <nc r="B10" t="inlineStr">
      <is>
        <t>Jobticket mit räumlicher Gültigkeit ausschließlich im Stadtgebiet Münster</t>
      </is>
    </nc>
  </rcc>
  <rcc rId="110" sId="1" numFmtId="4">
    <nc r="D10">
      <v>30</v>
    </nc>
  </rcc>
  <rcc rId="111" sId="1">
    <nc r="E10">
      <f>C10*D10*48</f>
    </nc>
  </rcc>
  <rcc rId="112" sId="1">
    <oc r="A11">
      <v>2</v>
    </oc>
    <nc r="A11">
      <v>3</v>
    </nc>
  </rcc>
  <rcc rId="113" sId="1" numFmtId="11">
    <nc r="C9">
      <v>1</v>
    </nc>
  </rcc>
  <rcc rId="114" sId="1" numFmtId="11">
    <nc r="C10">
      <v>1</v>
    </nc>
  </rcc>
  <rcc rId="115" sId="1" numFmtId="11">
    <nc r="C11">
      <v>1</v>
    </nc>
  </rcc>
  <rcc rId="116" sId="1">
    <oc r="D8" t="inlineStr">
      <is>
        <t>Einheitliche unverbindliche Kalkukationsmenge 
 (Stück)</t>
      </is>
    </oc>
    <nc r="D8" t="inlineStr">
      <is>
        <t>Einheitliche unverbindliche Kalkukationsmenge 
 (Stunden)</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 sId="1">
    <oc r="E9">
      <f>C9*D9*48</f>
    </oc>
    <nc r="E9">
      <f>C9*D9*4</f>
    </nc>
  </rcc>
  <rcc rId="118" sId="1">
    <oc r="E10">
      <f>C10*D10*48</f>
    </oc>
    <nc r="E10">
      <f>C10*D10*4</f>
    </nc>
  </rcc>
  <rcc rId="119" sId="1">
    <oc r="E11">
      <f>C11*D11*48</f>
    </oc>
    <nc r="E11">
      <f>C11*D11*4</f>
    </nc>
  </rcc>
  <rcc rId="120" sId="1">
    <oc r="D8" t="inlineStr">
      <is>
        <t>Einheitliche unverbindliche Kalkukationsmenge 
 (Stunden)</t>
      </is>
    </oc>
    <nc r="D8" t="inlineStr">
      <is>
        <t>Einheitliche unverbindliche Kalkukationsmenge 
 (Stunden pro Jahr)</t>
      </is>
    </nc>
  </rcc>
  <rcc rId="121" sId="1">
    <oc r="B10" t="inlineStr">
      <is>
        <t>Jobticket mit räumlicher Gültigkeit ausschließlich im Stadtgebiet Münster</t>
      </is>
    </oc>
    <nc r="B10" t="inlineStr">
      <is>
        <t>Grundbetreuung Arbeitssicherheit 
nach DGUV 2</t>
      </is>
    </nc>
  </rcc>
  <rcc rId="122" sId="1">
    <oc r="B9" t="inlineStr">
      <is>
        <t>Jobticket mit bundesweiter Gültigkeit auf Basis des Deutschlandtickets</t>
      </is>
    </oc>
    <nc r="B9" t="inlineStr">
      <is>
        <t>Grundbetreuung Arbeitsmedizin 
nach DGUV 2</t>
      </is>
    </nc>
  </rcc>
  <rcc rId="123" sId="1">
    <oc r="B11" t="inlineStr">
      <is>
        <t>Jobticket mit räumlicher Gültigkeit ausschließlich im Stadtgebiet Münster</t>
      </is>
    </oc>
    <nc r="B11" t="inlineStr">
      <is>
        <t>Betrsiebspezifische Betreuung</t>
      </is>
    </nc>
  </rcc>
  <rcc rId="124" sId="1">
    <oc r="C8" t="inlineStr">
      <is>
        <t>Preis pro Monat 
(netto, EUR)</t>
      </is>
    </oc>
    <nc r="C8" t="inlineStr">
      <is>
        <t>Stundensatz pro Person (netto, EUR)</t>
      </is>
    </nc>
  </rcc>
  <rcc rId="125" sId="1" numFmtId="4">
    <oc r="D9">
      <v>50</v>
    </oc>
    <nc r="D9">
      <v>38.200000000000003</v>
    </nc>
  </rcc>
  <rcc rId="126" sId="1" numFmtId="4">
    <oc r="D10">
      <v>30</v>
    </oc>
    <nc r="D10">
      <v>57.3</v>
    </nc>
  </rcc>
  <rcc rId="127" sId="1" numFmtId="4">
    <oc r="D11">
      <v>30</v>
    </oc>
    <nc r="D11">
      <v>280</v>
    </nc>
  </rcc>
  <rcc rId="128" sId="1" numFmtId="11">
    <oc r="C11">
      <v>1</v>
    </oc>
    <nc r="C11"/>
  </rcc>
  <rcc rId="129" sId="1" numFmtId="11">
    <oc r="C10">
      <v>1</v>
    </oc>
    <nc r="C10"/>
  </rcc>
  <rcc rId="130" sId="1" numFmtId="11">
    <oc r="C9">
      <v>1</v>
    </oc>
    <nc r="C9"/>
  </rcc>
  <rcc rId="131" sId="1">
    <oc r="A15" t="inlineStr">
      <is>
        <r>
          <rPr>
            <b/>
            <u/>
            <sz val="10"/>
            <color theme="1"/>
            <rFont val="CompatilFact LT Regular"/>
          </rPr>
          <t>Bitte beachten Sie:</t>
        </r>
        <r>
          <rPr>
            <sz val="10"/>
            <color theme="1"/>
            <rFont val="CompatilFact LT Regular"/>
          </rPr>
          <t xml:space="preserve">
</t>
        </r>
        <r>
          <rPr>
            <sz val="10"/>
            <color theme="1"/>
            <rFont val="Arial"/>
            <family val="2"/>
          </rPr>
          <t xml:space="preserve">
(1.) Für die erforderlichen Preisangaben ist der Vordruck 08: Preisblatt zu verwenden. Alle Preise sind einheitlich netto in Euro mit zwei Nachkommastellen (kaufmännisch gerundet) anzugeben.
(2.) Einheitliche unverbindliche Kalkulationsgrundlage bilden die von der KZVWL im Vordruck 08 angegebenen Mengenangaben.
(3.) Änderungen, Ergänzungen oder Kommentierungen des Vordrucks 08 sind unzulässig und führen regelmäßig zum Ausschluss vom Verfahren.
(</t>
        </r>
        <r>
          <rPr>
            <sz val="10"/>
            <color rgb="FFFF0000"/>
            <rFont val="Arial"/>
            <family val="2"/>
          </rPr>
          <t>4.) Der Vordruck 08 errechnet auf der Grundlage der einzutragenden Netto-Einzelpreise einen Netto-Gesamtpreis (= Angebotsvergleichspreis).</t>
        </r>
        <r>
          <rPr>
            <sz val="10"/>
            <color theme="1"/>
            <rFont val="Arial"/>
            <family val="2"/>
          </rPr>
          <t xml:space="preserve">
(5.) Der Bieter mit dem niedrigsten Netto-Gesamtpreis erhält die Höchstpunktzahl von 40 Punkten. Alle weiteren Angebote werden im Verhältnis zum niedrigsten Preis wie folgt bewertet: 40 Punkte multipliziert mit dem niedrigsten Netto-Gesamtpreis dividiert durch den bieterseits angebotenen Netto-Gesamtpreis.</t>
        </r>
      </is>
    </oc>
    <nc r="A15" t="inlineStr">
      <is>
        <r>
          <rPr>
            <b/>
            <u/>
            <sz val="10"/>
            <color theme="1"/>
            <rFont val="CompatilFact LT Regular"/>
          </rPr>
          <t>Bitte beachten Sie:</t>
        </r>
        <r>
          <rPr>
            <sz val="10"/>
            <color theme="1"/>
            <rFont val="CompatilFact LT Regular"/>
          </rPr>
          <t xml:space="preserve">
</t>
        </r>
        <r>
          <rPr>
            <sz val="10"/>
            <color theme="1"/>
            <rFont val="Arial"/>
            <family val="2"/>
          </rPr>
          <t xml:space="preserve">
(1.) Für die erforderlichen Preisangaben ist der Vordruck 08: Preisblatt zu verwenden. Es ist je Leistungsposition ein einheitlicher Stundensatz pro Person anzugeben. Alle Preise sind einheitlich netto in Euro mit zwei Nachkommastellen (kaufmännisch gerundet) anzugeben.
(2.) Einheitliche unverbindliche Kalkulationsgrundlage bilden die von der KZVWL im Vordruck 08 angegebenen Mengenangaben.
(3.) Änderungen, Ergänzungen oder Kommentierungen des Vordrucks 08 sind unzulässig und führen regel</t>
        </r>
        <r>
          <rPr>
            <sz val="10"/>
            <rFont val="Arial"/>
            <family val="2"/>
          </rPr>
          <t>mäßig zum Ausschluss vom Verfahren.
(4.) Der Vordruck 08 errechnet auf der Grundlage der einzutragenden Netto-Einzelpreise einen Netto-Gesamtpreis (= Angebotsvergleichspreis).</t>
        </r>
        <r>
          <rPr>
            <sz val="10"/>
            <color theme="1"/>
            <rFont val="Arial"/>
            <family val="2"/>
          </rPr>
          <t xml:space="preserve">
(5.) Der Bieter mit dem niedrigsten Netto-Gesamtpreis erhält die Höchstpunktzahl von 40 Punkten. Alle weiteren Angebote werden im Verhältnis zum niedrigsten Preis wie folgt bewertet: 40 Punkte multipliziert mit dem niedrigsten Netto-Gesamtpreis dividiert durch den bieterseits angebotenen Netto-Gesamtpreis.</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1">
    <oc r="B11" t="inlineStr">
      <is>
        <t>Betrsiebspezifische Betreuung</t>
      </is>
    </oc>
    <nc r="B11" t="inlineStr">
      <is>
        <t>Betriebsspezifische Betreuung</t>
      </is>
    </nc>
  </rcc>
  <rcc rId="133" sId="1" numFmtId="4">
    <oc r="D10">
      <v>57.3</v>
    </oc>
    <nc r="D10">
      <v>57</v>
    </nc>
  </rcc>
  <rcc rId="134" sId="1" numFmtId="4">
    <oc r="D9">
      <v>38.200000000000003</v>
    </oc>
    <nc r="D9">
      <v>38</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EC114DE-620C-46C0-8E46-D3323362F4B5}" action="delete"/>
  <rcv guid="{8EC114DE-620C-46C0-8E46-D3323362F4B5}"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
    <oc r="B11" t="inlineStr">
      <is>
        <t>Betriebsspezifische Betreuung</t>
      </is>
    </oc>
    <nc r="B11" t="inlineStr">
      <is>
        <t>Betriebsspezifische Betreuungsleistungen</t>
      </is>
    </nc>
  </rcc>
  <rcv guid="{8EC114DE-620C-46C0-8E46-D3323362F4B5}" action="delete"/>
  <rcv guid="{8EC114DE-620C-46C0-8E46-D3323362F4B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EC114DE-620C-46C0-8E46-D3323362F4B5}" action="delete"/>
  <rcv guid="{8EC114DE-620C-46C0-8E46-D3323362F4B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 sId="1">
    <oc r="B9" t="inlineStr">
      <is>
        <t>Grundbetreuung Arbeitsmedizin 
nach DGUV 2</t>
      </is>
    </oc>
    <nc r="B9" t="inlineStr">
      <is>
        <t>Grundbetreuung Arbeitsmedizin 
nach DGUVV 2</t>
      </is>
    </nc>
  </rcc>
  <rcc rId="137" sId="1">
    <oc r="B10" t="inlineStr">
      <is>
        <t>Grundbetreuung Arbeitssicherheit 
nach DGUV 2</t>
      </is>
    </oc>
    <nc r="B10" t="inlineStr">
      <is>
        <t>Grundbetreuung Arbeitssicherheit 
nach DGUVV 2</t>
      </is>
    </nc>
  </rcc>
  <rcv guid="{8EC114DE-620C-46C0-8E46-D3323362F4B5}" action="delete"/>
  <rcv guid="{8EC114DE-620C-46C0-8E46-D3323362F4B5}"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1" numFmtId="4">
    <oc r="D11">
      <v>280</v>
    </oc>
    <nc r="D11">
      <v>150</v>
    </nc>
  </rcc>
  <rcv guid="{8EC114DE-620C-46C0-8E46-D3323362F4B5}" action="delete"/>
  <rcv guid="{8EC114DE-620C-46C0-8E46-D3323362F4B5}"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workbookViewId="0">
      <selection activeCell="B4" sqref="B4"/>
    </sheetView>
  </sheetViews>
  <sheetFormatPr baseColWidth="10" defaultRowHeight="15"/>
  <cols>
    <col min="1" max="1" width="15.7109375" customWidth="1"/>
    <col min="2" max="2" width="41" customWidth="1"/>
    <col min="3" max="3" width="19.42578125" customWidth="1"/>
    <col min="4" max="4" width="26.42578125" customWidth="1"/>
    <col min="5" max="5" width="31.85546875" customWidth="1"/>
  </cols>
  <sheetData>
    <row r="1" spans="1:5">
      <c r="A1" s="13" t="s">
        <v>3</v>
      </c>
      <c r="B1" s="14"/>
      <c r="C1" s="14"/>
      <c r="D1" s="14"/>
      <c r="E1" s="14"/>
    </row>
    <row r="3" spans="1:5">
      <c r="A3" s="3" t="s">
        <v>1</v>
      </c>
      <c r="B3" s="18"/>
    </row>
    <row r="4" spans="1:5">
      <c r="A4" s="3" t="s">
        <v>2</v>
      </c>
      <c r="B4" s="17"/>
    </row>
    <row r="8" spans="1:5" ht="90">
      <c r="A8" s="1" t="s">
        <v>0</v>
      </c>
      <c r="B8" s="1" t="s">
        <v>4</v>
      </c>
      <c r="C8" s="1" t="s">
        <v>14</v>
      </c>
      <c r="D8" s="1" t="s">
        <v>9</v>
      </c>
      <c r="E8" s="1" t="s">
        <v>5</v>
      </c>
    </row>
    <row r="9" spans="1:5" ht="68.25" customHeight="1">
      <c r="A9" s="6">
        <v>1</v>
      </c>
      <c r="B9" s="8" t="s">
        <v>11</v>
      </c>
      <c r="C9" s="5"/>
      <c r="D9" s="4">
        <v>38</v>
      </c>
      <c r="E9" s="10">
        <f>C9*D9*4</f>
        <v>0</v>
      </c>
    </row>
    <row r="10" spans="1:5" ht="68.25" customHeight="1">
      <c r="A10" s="7">
        <v>2</v>
      </c>
      <c r="B10" s="9" t="s">
        <v>12</v>
      </c>
      <c r="C10" s="5"/>
      <c r="D10" s="4">
        <v>57</v>
      </c>
      <c r="E10" s="10">
        <f>C10*D10*4</f>
        <v>0</v>
      </c>
    </row>
    <row r="11" spans="1:5" ht="68.25" customHeight="1">
      <c r="A11" s="7">
        <v>3</v>
      </c>
      <c r="B11" s="9" t="s">
        <v>13</v>
      </c>
      <c r="C11" s="5"/>
      <c r="D11" s="4">
        <v>175</v>
      </c>
      <c r="E11" s="10">
        <f>C11*D11*4</f>
        <v>0</v>
      </c>
    </row>
    <row r="12" spans="1:5" ht="68.25" customHeight="1">
      <c r="A12" s="7">
        <v>4</v>
      </c>
      <c r="B12" s="9" t="s">
        <v>7</v>
      </c>
      <c r="C12" s="5"/>
      <c r="D12" s="4">
        <v>48</v>
      </c>
      <c r="E12" s="10">
        <f>C12*D12*4</f>
        <v>0</v>
      </c>
    </row>
    <row r="13" spans="1:5" ht="68.25" customHeight="1" thickBot="1">
      <c r="A13" s="7">
        <v>5</v>
      </c>
      <c r="B13" s="9" t="s">
        <v>10</v>
      </c>
      <c r="C13" s="5"/>
      <c r="D13" s="4">
        <v>68</v>
      </c>
      <c r="E13" s="10">
        <f>C13*D13*4</f>
        <v>0</v>
      </c>
    </row>
    <row r="14" spans="1:5" ht="19.5" thickTop="1">
      <c r="A14" s="2"/>
      <c r="B14" s="12" t="s">
        <v>6</v>
      </c>
      <c r="C14" s="12"/>
      <c r="D14" s="12"/>
      <c r="E14" s="11">
        <f>SUM(E9:E13)</f>
        <v>0</v>
      </c>
    </row>
    <row r="17" spans="1:5">
      <c r="A17" s="15" t="s">
        <v>8</v>
      </c>
      <c r="B17" s="16"/>
      <c r="C17" s="16"/>
      <c r="D17" s="16"/>
      <c r="E17" s="16"/>
    </row>
    <row r="18" spans="1:5">
      <c r="A18" s="16"/>
      <c r="B18" s="16"/>
      <c r="C18" s="16"/>
      <c r="D18" s="16"/>
      <c r="E18" s="16"/>
    </row>
    <row r="19" spans="1:5">
      <c r="A19" s="16"/>
      <c r="B19" s="16"/>
      <c r="C19" s="16"/>
      <c r="D19" s="16"/>
      <c r="E19" s="16"/>
    </row>
    <row r="20" spans="1:5">
      <c r="A20" s="16"/>
      <c r="B20" s="16"/>
      <c r="C20" s="16"/>
      <c r="D20" s="16"/>
      <c r="E20" s="16"/>
    </row>
    <row r="21" spans="1:5" ht="81.75" customHeight="1">
      <c r="A21" s="16"/>
      <c r="B21" s="16"/>
      <c r="C21" s="16"/>
      <c r="D21" s="16"/>
      <c r="E21" s="16"/>
    </row>
    <row r="22" spans="1:5" ht="14.25" customHeight="1"/>
  </sheetData>
  <customSheetViews>
    <customSheetView guid="{DCAA7682-E7AB-4EA7-8B53-93FFBC096B54}">
      <selection activeCell="A18" sqref="A18:E22"/>
      <pageMargins left="0.7" right="0.7" top="0.78740157499999996" bottom="0.78740157499999996" header="0.3" footer="0.3"/>
      <pageSetup paperSize="9" orientation="portrait" r:id="rId1"/>
    </customSheetView>
    <customSheetView guid="{8EC114DE-620C-46C0-8E46-D3323362F4B5}" showPageBreaks="1" fitToPage="1">
      <selection activeCell="H14" sqref="H14"/>
      <pageMargins left="0.7" right="0.7" top="0.78740157499999996" bottom="0.78740157499999996" header="0.3" footer="0.3"/>
      <pageSetup paperSize="9" scale="88" orientation="landscape" r:id="rId2"/>
    </customSheetView>
    <customSheetView guid="{749CC228-8433-4C04-AB31-FB8DC0264983}" topLeftCell="A8">
      <selection activeCell="B12" sqref="B12"/>
      <pageMargins left="0.7" right="0.7" top="0.78740157499999996" bottom="0.78740157499999996" header="0.3" footer="0.3"/>
      <pageSetup paperSize="9" orientation="portrait" r:id="rId3"/>
    </customSheetView>
  </customSheetViews>
  <mergeCells count="3">
    <mergeCell ref="B14:D14"/>
    <mergeCell ref="A1:E1"/>
    <mergeCell ref="A17:E21"/>
  </mergeCells>
  <pageMargins left="0.7" right="0.7" top="0.78740157499999996" bottom="0.78740157499999996"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Gina (GISC)</dc:creator>
  <cp:lastModifiedBy>Schneider Gina (GISC)</cp:lastModifiedBy>
  <cp:lastPrinted>2025-11-10T19:35:16Z</cp:lastPrinted>
  <dcterms:created xsi:type="dcterms:W3CDTF">2024-11-05T16:33:53Z</dcterms:created>
  <dcterms:modified xsi:type="dcterms:W3CDTF">2025-12-03T16:24:33Z</dcterms:modified>
</cp:coreProperties>
</file>