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b3928e\Desktop\Bearbeitung Temp\8\Versand\"/>
    </mc:Choice>
  </mc:AlternateContent>
  <xr:revisionPtr revIDLastSave="0" documentId="13_ncr:1_{778AFD48-AD40-4014-B5A4-8DF494249F4C}" xr6:coauthVersionLast="47" xr6:coauthVersionMax="47" xr10:uidLastSave="{00000000-0000-0000-0000-000000000000}"/>
  <workbookProtection workbookAlgorithmName="SHA-512" workbookHashValue="spweyZEDclukICJ56ZOrlP3CbQQ0CuEQTV/oNFXDNAU3x2ZmXEM56ASVkleonbMK6XfQiwV0Mre3bdv3C01IMA==" workbookSaltValue="Q3EHMTcZjCdMb9WUu88BQw==" workbookSpinCount="100000" lockStructure="1"/>
  <bookViews>
    <workbookView xWindow="-120" yWindow="-120" windowWidth="51840" windowHeight="2148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6" i="1"/>
  <c r="E123" i="1" l="1"/>
  <c r="E125" i="1" s="1"/>
  <c r="E124" i="1" s="1"/>
</calcChain>
</file>

<file path=xl/sharedStrings.xml><?xml version="1.0" encoding="utf-8"?>
<sst xmlns="http://schemas.openxmlformats.org/spreadsheetml/2006/main" count="237" uniqueCount="197">
  <si>
    <t>Position</t>
  </si>
  <si>
    <t>Summe netto</t>
  </si>
  <si>
    <t>Umsatzsteuer</t>
  </si>
  <si>
    <t>Summe brutto</t>
  </si>
  <si>
    <t>Anzahl in Stück</t>
  </si>
  <si>
    <t>Beschreibung</t>
  </si>
  <si>
    <t>Einzelpreis</t>
  </si>
  <si>
    <t>Gesamtpreis</t>
  </si>
  <si>
    <t>1</t>
  </si>
  <si>
    <t>2</t>
  </si>
  <si>
    <t>3</t>
  </si>
  <si>
    <t>4.1</t>
  </si>
  <si>
    <t>4.2</t>
  </si>
  <si>
    <t>4.3</t>
  </si>
  <si>
    <t>Wasseraufbereitungsanlage BT B</t>
  </si>
  <si>
    <t>Gesamtanlage Überprüfung der Anlage auf Dichtheit und Leitwertkontrolle</t>
  </si>
  <si>
    <t>Enthärtungsanlage auf Funktion überprüfen</t>
  </si>
  <si>
    <t>1.10</t>
  </si>
  <si>
    <t>1.12</t>
  </si>
  <si>
    <t>1.11</t>
  </si>
  <si>
    <t>Rohrtrenner auf Funktion überprüfen</t>
  </si>
  <si>
    <t>1.13</t>
  </si>
  <si>
    <t>1.14</t>
  </si>
  <si>
    <t>1.15</t>
  </si>
  <si>
    <t>1.16</t>
  </si>
  <si>
    <t>1.17</t>
  </si>
  <si>
    <t>1.18</t>
  </si>
  <si>
    <t>1.19</t>
  </si>
  <si>
    <t>Rückspülfilter auf Funktion überprüfen, Rückspülen</t>
  </si>
  <si>
    <t>Salzsolebehälter Reinigen/ Füllstandkontakt überprüfen</t>
  </si>
  <si>
    <t>Salzsolebehälter Überprüfung der Füllmenge und nachfüllen</t>
  </si>
  <si>
    <t>Feinfilter 5 µm überprüfen</t>
  </si>
  <si>
    <t>Feinfilter 5 µm Filtereinsatz tauschen</t>
  </si>
  <si>
    <t>Feinfilter 20 µm überprüfen</t>
  </si>
  <si>
    <t>Feinfilter 20 µm Filtereinsatz tauschen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</si>
  <si>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</si>
  <si>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</si>
  <si>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</si>
  <si>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</si>
  <si>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</si>
  <si>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</si>
  <si>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</si>
  <si>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</si>
  <si>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</si>
  <si>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</si>
  <si>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</si>
  <si>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</si>
  <si>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</si>
  <si>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</si>
  <si>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</si>
  <si>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</si>
  <si>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</si>
  <si>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</si>
  <si>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</si>
  <si>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</si>
  <si>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</si>
  <si>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</si>
  <si>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</si>
  <si>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</si>
  <si>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Aktivkohlefilter überprüfen</t>
  </si>
  <si>
    <t>Aktivkohlefilter Filtereinsatz tauschen</t>
  </si>
  <si>
    <t>Leitwert Umkehrosmose Überprüfung der Grenzkontakte</t>
  </si>
  <si>
    <t>Feinfilter 0,22 µm + 1 µm überprüfen</t>
  </si>
  <si>
    <t>Feinfilter 0,22 µm + 1 µm Filtereinsatz tauschen</t>
  </si>
  <si>
    <t>CO² - Falle überprüfen</t>
  </si>
  <si>
    <t>CO² - Falle nachfüllen</t>
  </si>
  <si>
    <t>Sterilfilter austauschen</t>
  </si>
  <si>
    <t>Qualitätsmessung durchführen, Rohwasserhärte usw.</t>
  </si>
  <si>
    <t>Umkehrosmose Funktion, Permeat- und Konzentratmenge überprüfen</t>
  </si>
  <si>
    <t>Elektroentionisierung Funktion überprüfen; Durchflussleistung prüfen</t>
  </si>
  <si>
    <t>Ionenaustauscher Funktion und Leitwert prüfen</t>
  </si>
  <si>
    <t>Ionenaustauscher tauschen, wenn erschöpft</t>
  </si>
  <si>
    <t>Membranventile, Kugelhähne Funtion überprüfen</t>
  </si>
  <si>
    <t>UV - Entkeimung Funktion überprüfen</t>
  </si>
  <si>
    <t>UV - Entkeimung UV Lampe tauschen, nach ca. 7000 h</t>
  </si>
  <si>
    <t>Reinwassertank Überprüfung der Füllstandsmessung</t>
  </si>
  <si>
    <t>Permeatbehälter Überprüfung der Füllstandsmessung</t>
  </si>
  <si>
    <t>Wärmetauscher Kontrolle des Differenzdruckes</t>
  </si>
  <si>
    <t>Wärmetauscher Reinigung des Tauschers</t>
  </si>
  <si>
    <t>Frequenzumrichter Justierung der Drehzahl</t>
  </si>
  <si>
    <t>SPS - Pufferbatterie Wechseln im SPS - Schaltschrank</t>
  </si>
  <si>
    <t>Ein- und Ausgabebaustreine auf Funktion überprüfen</t>
  </si>
  <si>
    <t>Durchschaltung der ZLT Meldung auf Funktion überprüfen</t>
  </si>
  <si>
    <t>Wasseraufbereitungsanlage BT E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</si>
  <si>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</si>
  <si>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</si>
  <si>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</si>
  <si>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</si>
  <si>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</si>
  <si>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</si>
  <si>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</si>
  <si>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</si>
  <si>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</si>
  <si>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</si>
  <si>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</si>
  <si>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</si>
  <si>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</si>
  <si>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</si>
  <si>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</si>
  <si>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</si>
  <si>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</si>
  <si>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</si>
  <si>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</si>
  <si>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</si>
  <si>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</si>
  <si>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</si>
  <si>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</si>
  <si>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</si>
  <si>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</si>
  <si>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</si>
  <si>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</si>
  <si>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</si>
  <si>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</si>
  <si>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</si>
  <si>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</si>
  <si>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2.32</t>
  </si>
  <si>
    <t>2.33</t>
  </si>
  <si>
    <t>2.34</t>
  </si>
  <si>
    <t>Neutralisationsanlage</t>
  </si>
  <si>
    <t>Gesamtanlage/Behälter auf Dichtigkeit prüfen</t>
  </si>
  <si>
    <t>Anlagenaggregate Leistungsaufnahme prüfen</t>
  </si>
  <si>
    <t>Förderpumpen Funktion und Förderleistung überprüfen</t>
  </si>
  <si>
    <t>Pneum. Membranventile Funktion und Endlagenschalter auf Gängigkeit prüfen</t>
  </si>
  <si>
    <t>Absperrklappen, Membranventile, Kugelhähne Funktion prüfen</t>
  </si>
  <si>
    <t>Absperrklappen, Membranventile, Kugelhähne reinigen</t>
  </si>
  <si>
    <t>Rückschlagklappen, Schmutzfänger reinigen</t>
  </si>
  <si>
    <t>Rückschlagklappen, Schmutzfänger Funktion prüfen</t>
  </si>
  <si>
    <t>Durchflussmesser Funktion prüfen</t>
  </si>
  <si>
    <t>Durchflussmesser reinigen</t>
  </si>
  <si>
    <t>Schlatschrank; Lampenprüfung des Schaltschrankes</t>
  </si>
  <si>
    <t>Magnetventil Säure/Laugen Prüfen ob die Leitung gefüllt ist, Sichtkontrolle Dichtigkeit prüfen</t>
  </si>
  <si>
    <t>Sumpfpumpe Funktionskontrolle</t>
  </si>
  <si>
    <t>Probeentnahme überprüfen</t>
  </si>
  <si>
    <t>Säuredunstabscheider Granulat prüfen</t>
  </si>
  <si>
    <t>Säuredunstabscheider Granulat wechseln</t>
  </si>
  <si>
    <t>Veriegelung auf Funktion prüfen</t>
  </si>
  <si>
    <t>Dosier- Kugelhähne auf Gängigkeit und Dichtheit prüfen insbesondere Chemikaliendosierventil</t>
  </si>
  <si>
    <t>Fest- und Leichtstoffabscheider auf Verunreinigungen prüfen und reinigen auf Lösungsmittel überprüfen</t>
  </si>
  <si>
    <r>
      <t xml:space="preserve">Schmutzfänger reinigen Achtung: </t>
    </r>
    <r>
      <rPr>
        <b/>
        <sz val="11"/>
        <rFont val="Calibri"/>
        <family val="2"/>
        <scheme val="minor"/>
      </rPr>
      <t>Reinigung Schmutzfänger</t>
    </r>
    <r>
      <rPr>
        <sz val="11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>Viertel jährlich!</t>
    </r>
  </si>
  <si>
    <t>pH - Weiche auf Funktion prüfen</t>
  </si>
  <si>
    <t>pH - Messketten auf Funktion prüfen</t>
  </si>
  <si>
    <t>pH - Messketten kalibrieren</t>
  </si>
  <si>
    <t>pH - Schreiber, digital auf Funktion prüfen</t>
  </si>
  <si>
    <t>Füllstandkontakte auf Funktion prüfen</t>
  </si>
  <si>
    <t>Füllstandsmessung nachkalibrieren; Funktionstest der Max.-Kontakte</t>
  </si>
  <si>
    <t>Softwareprogramm, Datensystempflege Datenvergleich, Programmdiagnose; Datensicherung auf USB-Stick</t>
  </si>
  <si>
    <t>4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</si>
  <si>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</si>
  <si>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</si>
  <si>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</si>
  <si>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</si>
  <si>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</si>
  <si>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</si>
  <si>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</si>
  <si>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</si>
  <si>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</si>
  <si>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</si>
  <si>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</si>
  <si>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</si>
  <si>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</si>
  <si>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</si>
  <si>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</si>
  <si>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</si>
  <si>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</si>
  <si>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</si>
  <si>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</si>
  <si>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</si>
  <si>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</si>
  <si>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</si>
  <si>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</si>
  <si>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</si>
  <si>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</si>
  <si>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</si>
  <si>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</si>
  <si>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3.28</t>
  </si>
  <si>
    <t>3.29</t>
  </si>
  <si>
    <t>Auf- und Abklinganlage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</si>
  <si>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</si>
  <si>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</si>
  <si>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</si>
  <si>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</si>
  <si>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</si>
  <si>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</si>
  <si>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</si>
  <si>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</si>
  <si>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</si>
  <si>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</si>
  <si>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Anlagenbegehung Behälter und Rohrleitung usw. auf Dichtigkeit prüfen</t>
  </si>
  <si>
    <t>Schaltschrank/ Tableaus Lampenprüfung und Hupentest am Schaltschrank und Tableau</t>
  </si>
  <si>
    <t>Verriegelungen auf Funktion überprüfen</t>
  </si>
  <si>
    <t>Ein-/Ausgänge (SPS) auf Funktion überprüfen</t>
  </si>
  <si>
    <t>Förderpumpe Leistungen überprüfen</t>
  </si>
  <si>
    <t>Sumpfpumpe reinigen</t>
  </si>
  <si>
    <t>Pneumatische Ventile, Endlagenschalter Endstellung überprüfen</t>
  </si>
  <si>
    <t>Kanalventil auf Dichtigkeit überprüfen, durch Abflanschen der Rohrleitung zum Kanal</t>
  </si>
  <si>
    <t>Probeentnahmevorrichtung auf Funktion prüfen</t>
  </si>
  <si>
    <t>Anlage 2 Preisblatt Wartung Wasseraufbereitungsanlagen BT B und BT E, Auf- und Abklinganlage
und Neutralisationsanlage, Campus Jülich
Preisblatt für Vertragsjahr 3 + 4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</si>
</sst>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Verdana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Protection="1"/>
    <xf numFmtId="49" fontId="0" fillId="0" borderId="6" xfId="0" applyNumberFormat="1" applyBorder="1" applyProtection="1"/>
    <xf numFmtId="0" fontId="0" fillId="0" borderId="1" xfId="0" applyBorder="1" applyProtection="1"/>
    <xf numFmtId="0" fontId="0" fillId="0" borderId="7" xfId="0" applyBorder="1" applyProtection="1"/>
    <xf numFmtId="49" fontId="1" fillId="0" borderId="6" xfId="0" applyNumberFormat="1" applyFont="1" applyBorder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vertical="center" wrapText="1"/>
    </xf>
    <xf numFmtId="0" fontId="1" fillId="0" borderId="7" xfId="0" applyFont="1" applyBorder="1" applyAlignment="1" applyProtection="1">
      <alignment vertical="center" wrapText="1"/>
    </xf>
    <xf numFmtId="44" fontId="0" fillId="0" borderId="1" xfId="0" applyNumberFormat="1" applyBorder="1" applyProtection="1"/>
    <xf numFmtId="44" fontId="0" fillId="0" borderId="7" xfId="0" applyNumberFormat="1" applyBorder="1" applyProtection="1"/>
    <xf numFmtId="0" fontId="1" fillId="0" borderId="1" xfId="0" applyFont="1" applyBorder="1" applyProtection="1"/>
    <xf numFmtId="0" fontId="1" fillId="0" borderId="0" xfId="0" applyFont="1" applyProtection="1"/>
    <xf numFmtId="49" fontId="0" fillId="0" borderId="8" xfId="0" applyNumberFormat="1" applyBorder="1" applyProtection="1"/>
    <xf numFmtId="0" fontId="0" fillId="0" borderId="2" xfId="0" applyBorder="1" applyProtection="1"/>
    <xf numFmtId="44" fontId="0" fillId="0" borderId="9" xfId="0" applyNumberFormat="1" applyBorder="1" applyProtection="1"/>
    <xf numFmtId="49" fontId="0" fillId="0" borderId="0" xfId="0" applyNumberFormat="1" applyProtection="1"/>
    <xf numFmtId="0" fontId="1" fillId="0" borderId="2" xfId="0" applyFont="1" applyBorder="1" applyProtection="1"/>
    <xf numFmtId="49" fontId="0" fillId="0" borderId="6" xfId="0" applyNumberFormat="1" applyFont="1" applyBorder="1" applyAlignment="1" applyProtection="1">
      <alignment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left" vertical="center" wrapText="1"/>
    </xf>
    <xf numFmtId="44" fontId="0" fillId="0" borderId="1" xfId="0" applyNumberFormat="1" applyFont="1" applyBorder="1" applyAlignment="1" applyProtection="1">
      <alignment vertical="center"/>
      <protection locked="0"/>
    </xf>
    <xf numFmtId="44" fontId="0" fillId="0" borderId="7" xfId="0" applyNumberFormat="1" applyFont="1" applyBorder="1" applyAlignment="1" applyProtection="1">
      <alignment vertical="center"/>
    </xf>
    <xf numFmtId="49" fontId="0" fillId="0" borderId="6" xfId="0" applyNumberFormat="1" applyBorder="1" applyAlignment="1" applyProtection="1">
      <alignment vertical="center"/>
    </xf>
    <xf numFmtId="0" fontId="3" fillId="0" borderId="10" xfId="0" applyFont="1" applyBorder="1" applyAlignment="1" applyProtection="1">
      <alignment horizontal="left" vertical="center"/>
    </xf>
    <xf numFmtId="49" fontId="1" fillId="0" borderId="6" xfId="0" applyNumberFormat="1" applyFont="1" applyBorder="1" applyProtection="1"/>
    <xf numFmtId="0" fontId="5" fillId="0" borderId="10" xfId="0" applyFont="1" applyBorder="1" applyAlignment="1" applyProtection="1">
      <alignment horizontal="left" vertical="center" wrapText="1"/>
    </xf>
    <xf numFmtId="44" fontId="0" fillId="0" borderId="1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3"/>
  <sheetViews>
    <sheetView tabSelected="1" workbookViewId="0">
      <selection activeCell="D6" sqref="D6"/>
    </sheetView>
  </sheetViews>
  <sheetFormatPr baseColWidth="10" defaultRowHeight="15" x14ac:dyDescent="0.25"/>
  <cols>
    <col min="1" max="1" width="8.28515625" style="16" bestFit="1" customWidth="1"/>
    <col min="2" max="2" width="14.28515625" style="1" bestFit="1" customWidth="1"/>
    <col min="3" max="3" width="55.140625" style="1" bestFit="1" customWidth="1"/>
    <col min="4" max="5" width="14.7109375" style="1" customWidth="1"/>
    <col min="6" max="16384" width="11.42578125" style="1"/>
  </cols>
  <sheetData>
    <row r="1" spans="1:5" ht="80.099999999999994" customHeight="1" x14ac:dyDescent="0.25">
      <c r="A1" s="29" t="s">
        <v>196</v>
      </c>
      <c r="B1" s="30"/>
      <c r="C1" s="30"/>
      <c r="D1" s="30"/>
      <c r="E1" s="31"/>
    </row>
    <row r="2" spans="1:5" x14ac:dyDescent="0.25">
      <c r="A2" s="2"/>
      <c r="B2" s="3"/>
      <c r="C2" s="3"/>
      <c r="D2" s="3"/>
      <c r="E2" s="4"/>
    </row>
    <row r="3" spans="1:5" x14ac:dyDescent="0.25">
      <c r="A3" s="5" t="s">
        <v>0</v>
      </c>
      <c r="B3" s="6" t="s">
        <v>4</v>
      </c>
      <c r="C3" s="6" t="s">
        <v>5</v>
      </c>
      <c r="D3" s="7" t="s">
        <v>6</v>
      </c>
      <c r="E3" s="8" t="s">
        <v>7</v>
      </c>
    </row>
    <row r="4" spans="1:5" x14ac:dyDescent="0.25">
      <c r="A4" s="2"/>
      <c r="B4" s="3"/>
      <c r="C4" s="3"/>
      <c r="D4" s="3"/>
      <c r="E4" s="4"/>
    </row>
    <row r="5" spans="1:5" x14ac:dyDescent="0.25">
      <c r="A5" s="25" t="s">
        <v>8</v>
      </c>
      <c r="B5" s="3"/>
      <c r="C5" s="11" t="s">
        <v>14</v>
      </c>
      <c r="D5" s="3"/>
      <c r="E5" s="4"/>
    </row>
    <row r="6" spans="1:5" ht="31.5" customHeight="1" x14ac:dyDescent="0.25">
      <c r="A6" s="18" t="s">
        <v>17</v>
      </c>
      <c r="B6" s="19">
        <v>4</v>
      </c>
      <c r="C6" s="20" t="s">
        <v>15</v>
      </c>
      <c r="D6" s="21">
        <v>0</v>
      </c>
      <c r="E6" s="22">
        <f>(B6*D6)</f>
        <v>0</v>
      </c>
    </row>
    <row r="7" spans="1:5" x14ac:dyDescent="0.25">
      <c r="A7" s="23" t="s">
        <v>19</v>
      </c>
      <c r="B7" s="19">
        <v>4</v>
      </c>
      <c r="C7" s="20" t="s">
        <v>16</v>
      </c>
      <c r="D7" s="21">
        <v>0</v>
      </c>
      <c r="E7" s="22">
        <f t="shared" ref="E7:E70" si="0">(B7*D7)</f>
        <v>0</v>
      </c>
    </row>
    <row r="8" spans="1:5" x14ac:dyDescent="0.25">
      <c r="A8" s="23" t="s">
        <v>18</v>
      </c>
      <c r="B8" s="19">
        <v>4</v>
      </c>
      <c r="C8" s="20" t="s">
        <v>20</v>
      </c>
      <c r="D8" s="21">
        <v>0</v>
      </c>
      <c r="E8" s="22">
        <f t="shared" si="0"/>
        <v>0</v>
      </c>
    </row>
    <row r="9" spans="1:5" x14ac:dyDescent="0.25">
      <c r="A9" s="23" t="s">
        <v>21</v>
      </c>
      <c r="B9" s="19">
        <v>4</v>
      </c>
      <c r="C9" s="24" t="s">
        <v>28</v>
      </c>
      <c r="D9" s="21">
        <v>0</v>
      </c>
      <c r="E9" s="22">
        <f t="shared" si="0"/>
        <v>0</v>
      </c>
    </row>
    <row r="10" spans="1:5" x14ac:dyDescent="0.25">
      <c r="A10" s="18" t="s">
        <v>22</v>
      </c>
      <c r="B10" s="19">
        <v>4</v>
      </c>
      <c r="C10" s="20" t="s">
        <v>29</v>
      </c>
      <c r="D10" s="21">
        <v>0</v>
      </c>
      <c r="E10" s="22">
        <f t="shared" si="0"/>
        <v>0</v>
      </c>
    </row>
    <row r="11" spans="1:5" ht="15" customHeight="1" x14ac:dyDescent="0.25">
      <c r="A11" s="23" t="s">
        <v>23</v>
      </c>
      <c r="B11" s="19">
        <v>4</v>
      </c>
      <c r="C11" s="20" t="s">
        <v>30</v>
      </c>
      <c r="D11" s="21">
        <v>0</v>
      </c>
      <c r="E11" s="22">
        <f t="shared" si="0"/>
        <v>0</v>
      </c>
    </row>
    <row r="12" spans="1:5" x14ac:dyDescent="0.25">
      <c r="A12" s="23" t="s">
        <v>24</v>
      </c>
      <c r="B12" s="19">
        <v>4</v>
      </c>
      <c r="C12" s="20" t="s">
        <v>31</v>
      </c>
      <c r="D12" s="21">
        <v>0</v>
      </c>
      <c r="E12" s="22">
        <f t="shared" si="0"/>
        <v>0</v>
      </c>
    </row>
    <row r="13" spans="1:5" x14ac:dyDescent="0.25">
      <c r="A13" s="23" t="s">
        <v>25</v>
      </c>
      <c r="B13" s="19">
        <v>4</v>
      </c>
      <c r="C13" s="20" t="s">
        <v>32</v>
      </c>
      <c r="D13" s="21">
        <v>0</v>
      </c>
      <c r="E13" s="22">
        <f t="shared" si="0"/>
        <v>0</v>
      </c>
    </row>
    <row r="14" spans="1:5" x14ac:dyDescent="0.25">
      <c r="A14" s="18" t="s">
        <v>26</v>
      </c>
      <c r="B14" s="19">
        <v>4</v>
      </c>
      <c r="C14" s="20" t="s">
        <v>33</v>
      </c>
      <c r="D14" s="21">
        <v>0</v>
      </c>
      <c r="E14" s="22">
        <f t="shared" si="0"/>
        <v>0</v>
      </c>
    </row>
    <row r="15" spans="1:5" x14ac:dyDescent="0.25">
      <c r="A15" s="23" t="s">
        <v>27</v>
      </c>
      <c r="B15" s="19">
        <v>4</v>
      </c>
      <c r="C15" s="20" t="s">
        <v>34</v>
      </c>
      <c r="D15" s="21">
        <v>0</v>
      </c>
      <c r="E15" s="22">
        <f t="shared" si="0"/>
        <v>0</v>
      </c>
    </row>
    <row r="16" spans="1:5" x14ac:dyDescent="0.25">
      <c r="A16" s="18" t="s">
        <v>35</v>
      </c>
      <c r="B16" s="19">
        <v>4</v>
      </c>
      <c r="C16" s="20" t="s">
        <v>59</v>
      </c>
      <c r="D16" s="21">
        <v>0</v>
      </c>
      <c r="E16" s="22">
        <f t="shared" si="0"/>
        <v>0</v>
      </c>
    </row>
    <row r="17" spans="1:5" x14ac:dyDescent="0.25">
      <c r="A17" s="23" t="s">
        <v>36</v>
      </c>
      <c r="B17" s="19">
        <v>4</v>
      </c>
      <c r="C17" s="20" t="s">
        <v>60</v>
      </c>
      <c r="D17" s="21">
        <v>0</v>
      </c>
      <c r="E17" s="22">
        <f t="shared" si="0"/>
        <v>0</v>
      </c>
    </row>
    <row r="18" spans="1:5" x14ac:dyDescent="0.25">
      <c r="A18" s="18" t="s">
        <v>37</v>
      </c>
      <c r="B18" s="19">
        <v>4</v>
      </c>
      <c r="C18" s="20" t="s">
        <v>61</v>
      </c>
      <c r="D18" s="21">
        <v>0</v>
      </c>
      <c r="E18" s="22">
        <f t="shared" si="0"/>
        <v>0</v>
      </c>
    </row>
    <row r="19" spans="1:5" x14ac:dyDescent="0.25">
      <c r="A19" s="23" t="s">
        <v>38</v>
      </c>
      <c r="B19" s="19">
        <v>4</v>
      </c>
      <c r="C19" s="20" t="s">
        <v>62</v>
      </c>
      <c r="D19" s="21">
        <v>0</v>
      </c>
      <c r="E19" s="22">
        <f t="shared" si="0"/>
        <v>0</v>
      </c>
    </row>
    <row r="20" spans="1:5" x14ac:dyDescent="0.25">
      <c r="A20" s="23" t="s">
        <v>39</v>
      </c>
      <c r="B20" s="19">
        <v>4</v>
      </c>
      <c r="C20" s="20" t="s">
        <v>63</v>
      </c>
      <c r="D20" s="21">
        <v>0</v>
      </c>
      <c r="E20" s="22">
        <f t="shared" si="0"/>
        <v>0</v>
      </c>
    </row>
    <row r="21" spans="1:5" x14ac:dyDescent="0.25">
      <c r="A21" s="23" t="s">
        <v>40</v>
      </c>
      <c r="B21" s="19">
        <v>4</v>
      </c>
      <c r="C21" s="20" t="s">
        <v>64</v>
      </c>
      <c r="D21" s="21">
        <v>0</v>
      </c>
      <c r="E21" s="22">
        <f t="shared" si="0"/>
        <v>0</v>
      </c>
    </row>
    <row r="22" spans="1:5" x14ac:dyDescent="0.25">
      <c r="A22" s="18" t="s">
        <v>41</v>
      </c>
      <c r="B22" s="19">
        <v>4</v>
      </c>
      <c r="C22" s="20" t="s">
        <v>65</v>
      </c>
      <c r="D22" s="21">
        <v>0</v>
      </c>
      <c r="E22" s="22">
        <f t="shared" si="0"/>
        <v>0</v>
      </c>
    </row>
    <row r="23" spans="1:5" x14ac:dyDescent="0.25">
      <c r="A23" s="23" t="s">
        <v>42</v>
      </c>
      <c r="B23" s="19">
        <v>4</v>
      </c>
      <c r="C23" s="20" t="s">
        <v>66</v>
      </c>
      <c r="D23" s="21">
        <v>0</v>
      </c>
      <c r="E23" s="22">
        <f t="shared" si="0"/>
        <v>0</v>
      </c>
    </row>
    <row r="24" spans="1:5" x14ac:dyDescent="0.25">
      <c r="A24" s="23" t="s">
        <v>43</v>
      </c>
      <c r="B24" s="19">
        <v>4</v>
      </c>
      <c r="C24" s="20" t="s">
        <v>67</v>
      </c>
      <c r="D24" s="21">
        <v>0</v>
      </c>
      <c r="E24" s="22">
        <f t="shared" si="0"/>
        <v>0</v>
      </c>
    </row>
    <row r="25" spans="1:5" ht="30" x14ac:dyDescent="0.25">
      <c r="A25" s="23" t="s">
        <v>44</v>
      </c>
      <c r="B25" s="19">
        <v>4</v>
      </c>
      <c r="C25" s="20" t="s">
        <v>68</v>
      </c>
      <c r="D25" s="21">
        <v>0</v>
      </c>
      <c r="E25" s="22">
        <f t="shared" si="0"/>
        <v>0</v>
      </c>
    </row>
    <row r="26" spans="1:5" ht="30" x14ac:dyDescent="0.25">
      <c r="A26" s="18" t="s">
        <v>45</v>
      </c>
      <c r="B26" s="19">
        <v>4</v>
      </c>
      <c r="C26" s="20" t="s">
        <v>69</v>
      </c>
      <c r="D26" s="21">
        <v>0</v>
      </c>
      <c r="E26" s="22">
        <f t="shared" si="0"/>
        <v>0</v>
      </c>
    </row>
    <row r="27" spans="1:5" x14ac:dyDescent="0.25">
      <c r="A27" s="23" t="s">
        <v>46</v>
      </c>
      <c r="B27" s="19">
        <v>4</v>
      </c>
      <c r="C27" s="20" t="s">
        <v>70</v>
      </c>
      <c r="D27" s="21">
        <v>0</v>
      </c>
      <c r="E27" s="22">
        <f t="shared" si="0"/>
        <v>0</v>
      </c>
    </row>
    <row r="28" spans="1:5" x14ac:dyDescent="0.25">
      <c r="A28" s="18" t="s">
        <v>47</v>
      </c>
      <c r="B28" s="19">
        <v>4</v>
      </c>
      <c r="C28" s="20" t="s">
        <v>71</v>
      </c>
      <c r="D28" s="21">
        <v>0</v>
      </c>
      <c r="E28" s="22">
        <f t="shared" si="0"/>
        <v>0</v>
      </c>
    </row>
    <row r="29" spans="1:5" x14ac:dyDescent="0.25">
      <c r="A29" s="23" t="s">
        <v>48</v>
      </c>
      <c r="B29" s="19">
        <v>4</v>
      </c>
      <c r="C29" s="20" t="s">
        <v>72</v>
      </c>
      <c r="D29" s="21">
        <v>0</v>
      </c>
      <c r="E29" s="22">
        <f t="shared" si="0"/>
        <v>0</v>
      </c>
    </row>
    <row r="30" spans="1:5" x14ac:dyDescent="0.25">
      <c r="A30" s="18" t="s">
        <v>49</v>
      </c>
      <c r="B30" s="19">
        <v>4</v>
      </c>
      <c r="C30" s="20" t="s">
        <v>73</v>
      </c>
      <c r="D30" s="21">
        <v>0</v>
      </c>
      <c r="E30" s="22">
        <f t="shared" si="0"/>
        <v>0</v>
      </c>
    </row>
    <row r="31" spans="1:5" x14ac:dyDescent="0.25">
      <c r="A31" s="23" t="s">
        <v>50</v>
      </c>
      <c r="B31" s="19">
        <v>4</v>
      </c>
      <c r="C31" s="20" t="s">
        <v>74</v>
      </c>
      <c r="D31" s="21">
        <v>0</v>
      </c>
      <c r="E31" s="22">
        <f t="shared" si="0"/>
        <v>0</v>
      </c>
    </row>
    <row r="32" spans="1:5" x14ac:dyDescent="0.25">
      <c r="A32" s="23" t="s">
        <v>51</v>
      </c>
      <c r="B32" s="19">
        <v>4</v>
      </c>
      <c r="C32" s="20" t="s">
        <v>75</v>
      </c>
      <c r="D32" s="21">
        <v>0</v>
      </c>
      <c r="E32" s="22">
        <f t="shared" si="0"/>
        <v>0</v>
      </c>
    </row>
    <row r="33" spans="1:5" x14ac:dyDescent="0.25">
      <c r="A33" s="23" t="s">
        <v>52</v>
      </c>
      <c r="B33" s="19">
        <v>4</v>
      </c>
      <c r="C33" s="20" t="s">
        <v>76</v>
      </c>
      <c r="D33" s="21">
        <v>0</v>
      </c>
      <c r="E33" s="22">
        <f t="shared" si="0"/>
        <v>0</v>
      </c>
    </row>
    <row r="34" spans="1:5" x14ac:dyDescent="0.25">
      <c r="A34" s="18" t="s">
        <v>53</v>
      </c>
      <c r="B34" s="19">
        <v>4</v>
      </c>
      <c r="C34" s="20" t="s">
        <v>77</v>
      </c>
      <c r="D34" s="21">
        <v>0</v>
      </c>
      <c r="E34" s="22">
        <f t="shared" si="0"/>
        <v>0</v>
      </c>
    </row>
    <row r="35" spans="1:5" x14ac:dyDescent="0.25">
      <c r="A35" s="23" t="s">
        <v>54</v>
      </c>
      <c r="B35" s="19">
        <v>4</v>
      </c>
      <c r="C35" s="20" t="s">
        <v>78</v>
      </c>
      <c r="D35" s="21">
        <v>0</v>
      </c>
      <c r="E35" s="22">
        <f t="shared" si="0"/>
        <v>0</v>
      </c>
    </row>
    <row r="36" spans="1:5" x14ac:dyDescent="0.25">
      <c r="A36" s="23" t="s">
        <v>55</v>
      </c>
      <c r="B36" s="19">
        <v>4</v>
      </c>
      <c r="C36" s="20" t="s">
        <v>79</v>
      </c>
      <c r="D36" s="21">
        <v>0</v>
      </c>
      <c r="E36" s="22">
        <f t="shared" si="0"/>
        <v>0</v>
      </c>
    </row>
    <row r="37" spans="1:5" x14ac:dyDescent="0.25">
      <c r="A37" s="23" t="s">
        <v>56</v>
      </c>
      <c r="B37" s="19">
        <v>4</v>
      </c>
      <c r="C37" s="20" t="s">
        <v>80</v>
      </c>
      <c r="D37" s="21">
        <v>0</v>
      </c>
      <c r="E37" s="22">
        <f t="shared" si="0"/>
        <v>0</v>
      </c>
    </row>
    <row r="38" spans="1:5" x14ac:dyDescent="0.25">
      <c r="A38" s="18" t="s">
        <v>57</v>
      </c>
      <c r="B38" s="19">
        <v>4</v>
      </c>
      <c r="C38" s="20" t="s">
        <v>81</v>
      </c>
      <c r="D38" s="21">
        <v>0</v>
      </c>
      <c r="E38" s="22">
        <f t="shared" si="0"/>
        <v>0</v>
      </c>
    </row>
    <row r="39" spans="1:5" x14ac:dyDescent="0.25">
      <c r="A39" s="23" t="s">
        <v>58</v>
      </c>
      <c r="B39" s="19">
        <v>4</v>
      </c>
      <c r="C39" s="20" t="s">
        <v>82</v>
      </c>
      <c r="D39" s="21">
        <v>0</v>
      </c>
      <c r="E39" s="22">
        <f t="shared" si="0"/>
        <v>0</v>
      </c>
    </row>
    <row r="40" spans="1:5" x14ac:dyDescent="0.25">
      <c r="A40" s="23"/>
      <c r="B40" s="19"/>
      <c r="C40" s="20"/>
      <c r="D40" s="27"/>
      <c r="E40" s="22"/>
    </row>
    <row r="41" spans="1:5" x14ac:dyDescent="0.25">
      <c r="A41" s="5" t="s">
        <v>9</v>
      </c>
      <c r="B41" s="19"/>
      <c r="C41" s="26" t="s">
        <v>83</v>
      </c>
      <c r="D41" s="27"/>
      <c r="E41" s="22"/>
    </row>
    <row r="42" spans="1:5" ht="30" x14ac:dyDescent="0.25">
      <c r="A42" s="23" t="s">
        <v>84</v>
      </c>
      <c r="B42" s="19">
        <v>4</v>
      </c>
      <c r="C42" s="20" t="s">
        <v>15</v>
      </c>
      <c r="D42" s="21">
        <v>0</v>
      </c>
      <c r="E42" s="22">
        <f t="shared" si="0"/>
        <v>0</v>
      </c>
    </row>
    <row r="43" spans="1:5" x14ac:dyDescent="0.25">
      <c r="A43" s="23" t="s">
        <v>85</v>
      </c>
      <c r="B43" s="19">
        <v>4</v>
      </c>
      <c r="C43" s="20" t="s">
        <v>16</v>
      </c>
      <c r="D43" s="21">
        <v>0</v>
      </c>
      <c r="E43" s="22">
        <f t="shared" si="0"/>
        <v>0</v>
      </c>
    </row>
    <row r="44" spans="1:5" x14ac:dyDescent="0.25">
      <c r="A44" s="23" t="s">
        <v>86</v>
      </c>
      <c r="B44" s="19">
        <v>4</v>
      </c>
      <c r="C44" s="20" t="s">
        <v>20</v>
      </c>
      <c r="D44" s="21">
        <v>0</v>
      </c>
      <c r="E44" s="22">
        <f t="shared" si="0"/>
        <v>0</v>
      </c>
    </row>
    <row r="45" spans="1:5" x14ac:dyDescent="0.25">
      <c r="A45" s="23" t="s">
        <v>87</v>
      </c>
      <c r="B45" s="19">
        <v>4</v>
      </c>
      <c r="C45" s="24" t="s">
        <v>28</v>
      </c>
      <c r="D45" s="21">
        <v>0</v>
      </c>
      <c r="E45" s="22">
        <f t="shared" si="0"/>
        <v>0</v>
      </c>
    </row>
    <row r="46" spans="1:5" x14ac:dyDescent="0.25">
      <c r="A46" s="23" t="s">
        <v>88</v>
      </c>
      <c r="B46" s="19">
        <v>4</v>
      </c>
      <c r="C46" s="20" t="s">
        <v>29</v>
      </c>
      <c r="D46" s="21">
        <v>0</v>
      </c>
      <c r="E46" s="22">
        <f t="shared" si="0"/>
        <v>0</v>
      </c>
    </row>
    <row r="47" spans="1:5" ht="30" x14ac:dyDescent="0.25">
      <c r="A47" s="23" t="s">
        <v>89</v>
      </c>
      <c r="B47" s="19">
        <v>4</v>
      </c>
      <c r="C47" s="20" t="s">
        <v>30</v>
      </c>
      <c r="D47" s="21">
        <v>0</v>
      </c>
      <c r="E47" s="22">
        <f t="shared" si="0"/>
        <v>0</v>
      </c>
    </row>
    <row r="48" spans="1:5" x14ac:dyDescent="0.25">
      <c r="A48" s="23" t="s">
        <v>90</v>
      </c>
      <c r="B48" s="19">
        <v>4</v>
      </c>
      <c r="C48" s="20" t="s">
        <v>31</v>
      </c>
      <c r="D48" s="21">
        <v>0</v>
      </c>
      <c r="E48" s="22">
        <f t="shared" si="0"/>
        <v>0</v>
      </c>
    </row>
    <row r="49" spans="1:5" x14ac:dyDescent="0.25">
      <c r="A49" s="23" t="s">
        <v>91</v>
      </c>
      <c r="B49" s="19">
        <v>4</v>
      </c>
      <c r="C49" s="20" t="s">
        <v>32</v>
      </c>
      <c r="D49" s="21">
        <v>0</v>
      </c>
      <c r="E49" s="22">
        <f t="shared" si="0"/>
        <v>0</v>
      </c>
    </row>
    <row r="50" spans="1:5" x14ac:dyDescent="0.25">
      <c r="A50" s="23" t="s">
        <v>92</v>
      </c>
      <c r="B50" s="19">
        <v>4</v>
      </c>
      <c r="C50" s="20" t="s">
        <v>33</v>
      </c>
      <c r="D50" s="21">
        <v>0</v>
      </c>
      <c r="E50" s="22">
        <f t="shared" si="0"/>
        <v>0</v>
      </c>
    </row>
    <row r="51" spans="1:5" x14ac:dyDescent="0.25">
      <c r="A51" s="23" t="s">
        <v>93</v>
      </c>
      <c r="B51" s="19">
        <v>4</v>
      </c>
      <c r="C51" s="20" t="s">
        <v>34</v>
      </c>
      <c r="D51" s="21">
        <v>0</v>
      </c>
      <c r="E51" s="22">
        <f t="shared" si="0"/>
        <v>0</v>
      </c>
    </row>
    <row r="52" spans="1:5" x14ac:dyDescent="0.25">
      <c r="A52" s="23" t="s">
        <v>94</v>
      </c>
      <c r="B52" s="19">
        <v>4</v>
      </c>
      <c r="C52" s="20" t="s">
        <v>59</v>
      </c>
      <c r="D52" s="21">
        <v>0</v>
      </c>
      <c r="E52" s="22">
        <f t="shared" si="0"/>
        <v>0</v>
      </c>
    </row>
    <row r="53" spans="1:5" x14ac:dyDescent="0.25">
      <c r="A53" s="23" t="s">
        <v>95</v>
      </c>
      <c r="B53" s="19">
        <v>4</v>
      </c>
      <c r="C53" s="20" t="s">
        <v>60</v>
      </c>
      <c r="D53" s="21">
        <v>0</v>
      </c>
      <c r="E53" s="22">
        <f t="shared" si="0"/>
        <v>0</v>
      </c>
    </row>
    <row r="54" spans="1:5" x14ac:dyDescent="0.25">
      <c r="A54" s="23" t="s">
        <v>96</v>
      </c>
      <c r="B54" s="19">
        <v>4</v>
      </c>
      <c r="C54" s="20" t="s">
        <v>61</v>
      </c>
      <c r="D54" s="21">
        <v>0</v>
      </c>
      <c r="E54" s="22">
        <f t="shared" si="0"/>
        <v>0</v>
      </c>
    </row>
    <row r="55" spans="1:5" x14ac:dyDescent="0.25">
      <c r="A55" s="23" t="s">
        <v>97</v>
      </c>
      <c r="B55" s="19">
        <v>4</v>
      </c>
      <c r="C55" s="20" t="s">
        <v>62</v>
      </c>
      <c r="D55" s="21">
        <v>0</v>
      </c>
      <c r="E55" s="22">
        <f t="shared" si="0"/>
        <v>0</v>
      </c>
    </row>
    <row r="56" spans="1:5" x14ac:dyDescent="0.25">
      <c r="A56" s="23" t="s">
        <v>98</v>
      </c>
      <c r="B56" s="19">
        <v>4</v>
      </c>
      <c r="C56" s="20" t="s">
        <v>63</v>
      </c>
      <c r="D56" s="21">
        <v>0</v>
      </c>
      <c r="E56" s="22">
        <f t="shared" si="0"/>
        <v>0</v>
      </c>
    </row>
    <row r="57" spans="1:5" x14ac:dyDescent="0.25">
      <c r="A57" s="23" t="s">
        <v>99</v>
      </c>
      <c r="B57" s="19">
        <v>4</v>
      </c>
      <c r="C57" s="20" t="s">
        <v>64</v>
      </c>
      <c r="D57" s="21">
        <v>0</v>
      </c>
      <c r="E57" s="22">
        <f t="shared" si="0"/>
        <v>0</v>
      </c>
    </row>
    <row r="58" spans="1:5" x14ac:dyDescent="0.25">
      <c r="A58" s="23" t="s">
        <v>100</v>
      </c>
      <c r="B58" s="19">
        <v>4</v>
      </c>
      <c r="C58" s="20" t="s">
        <v>65</v>
      </c>
      <c r="D58" s="21">
        <v>0</v>
      </c>
      <c r="E58" s="22">
        <f t="shared" si="0"/>
        <v>0</v>
      </c>
    </row>
    <row r="59" spans="1:5" x14ac:dyDescent="0.25">
      <c r="A59" s="23" t="s">
        <v>101</v>
      </c>
      <c r="B59" s="19">
        <v>4</v>
      </c>
      <c r="C59" s="20" t="s">
        <v>66</v>
      </c>
      <c r="D59" s="21">
        <v>0</v>
      </c>
      <c r="E59" s="22">
        <f t="shared" si="0"/>
        <v>0</v>
      </c>
    </row>
    <row r="60" spans="1:5" x14ac:dyDescent="0.25">
      <c r="A60" s="23" t="s">
        <v>102</v>
      </c>
      <c r="B60" s="19">
        <v>4</v>
      </c>
      <c r="C60" s="20" t="s">
        <v>67</v>
      </c>
      <c r="D60" s="21">
        <v>0</v>
      </c>
      <c r="E60" s="22">
        <f t="shared" si="0"/>
        <v>0</v>
      </c>
    </row>
    <row r="61" spans="1:5" ht="30" x14ac:dyDescent="0.25">
      <c r="A61" s="23" t="s">
        <v>103</v>
      </c>
      <c r="B61" s="19">
        <v>4</v>
      </c>
      <c r="C61" s="20" t="s">
        <v>68</v>
      </c>
      <c r="D61" s="21">
        <v>0</v>
      </c>
      <c r="E61" s="22">
        <f t="shared" si="0"/>
        <v>0</v>
      </c>
    </row>
    <row r="62" spans="1:5" ht="30" x14ac:dyDescent="0.25">
      <c r="A62" s="23" t="s">
        <v>104</v>
      </c>
      <c r="B62" s="19">
        <v>4</v>
      </c>
      <c r="C62" s="20" t="s">
        <v>69</v>
      </c>
      <c r="D62" s="21">
        <v>0</v>
      </c>
      <c r="E62" s="22">
        <f t="shared" si="0"/>
        <v>0</v>
      </c>
    </row>
    <row r="63" spans="1:5" x14ac:dyDescent="0.25">
      <c r="A63" s="23" t="s">
        <v>105</v>
      </c>
      <c r="B63" s="19">
        <v>4</v>
      </c>
      <c r="C63" s="20" t="s">
        <v>70</v>
      </c>
      <c r="D63" s="21">
        <v>0</v>
      </c>
      <c r="E63" s="22">
        <f t="shared" si="0"/>
        <v>0</v>
      </c>
    </row>
    <row r="64" spans="1:5" x14ac:dyDescent="0.25">
      <c r="A64" s="23" t="s">
        <v>106</v>
      </c>
      <c r="B64" s="19">
        <v>4</v>
      </c>
      <c r="C64" s="20" t="s">
        <v>71</v>
      </c>
      <c r="D64" s="21">
        <v>0</v>
      </c>
      <c r="E64" s="22">
        <f t="shared" si="0"/>
        <v>0</v>
      </c>
    </row>
    <row r="65" spans="1:5" x14ac:dyDescent="0.25">
      <c r="A65" s="23" t="s">
        <v>107</v>
      </c>
      <c r="B65" s="19">
        <v>4</v>
      </c>
      <c r="C65" s="20" t="s">
        <v>72</v>
      </c>
      <c r="D65" s="21">
        <v>0</v>
      </c>
      <c r="E65" s="22">
        <f t="shared" si="0"/>
        <v>0</v>
      </c>
    </row>
    <row r="66" spans="1:5" x14ac:dyDescent="0.25">
      <c r="A66" s="23" t="s">
        <v>108</v>
      </c>
      <c r="B66" s="19">
        <v>4</v>
      </c>
      <c r="C66" s="20" t="s">
        <v>73</v>
      </c>
      <c r="D66" s="21">
        <v>0</v>
      </c>
      <c r="E66" s="22">
        <f t="shared" si="0"/>
        <v>0</v>
      </c>
    </row>
    <row r="67" spans="1:5" x14ac:dyDescent="0.25">
      <c r="A67" s="23" t="s">
        <v>109</v>
      </c>
      <c r="B67" s="19">
        <v>4</v>
      </c>
      <c r="C67" s="20" t="s">
        <v>74</v>
      </c>
      <c r="D67" s="21">
        <v>0</v>
      </c>
      <c r="E67" s="22">
        <f t="shared" si="0"/>
        <v>0</v>
      </c>
    </row>
    <row r="68" spans="1:5" x14ac:dyDescent="0.25">
      <c r="A68" s="23" t="s">
        <v>110</v>
      </c>
      <c r="B68" s="19">
        <v>4</v>
      </c>
      <c r="C68" s="20" t="s">
        <v>75</v>
      </c>
      <c r="D68" s="21">
        <v>0</v>
      </c>
      <c r="E68" s="22">
        <f t="shared" si="0"/>
        <v>0</v>
      </c>
    </row>
    <row r="69" spans="1:5" x14ac:dyDescent="0.25">
      <c r="A69" s="23" t="s">
        <v>111</v>
      </c>
      <c r="B69" s="19">
        <v>4</v>
      </c>
      <c r="C69" s="20" t="s">
        <v>76</v>
      </c>
      <c r="D69" s="21">
        <v>0</v>
      </c>
      <c r="E69" s="22">
        <f t="shared" si="0"/>
        <v>0</v>
      </c>
    </row>
    <row r="70" spans="1:5" x14ac:dyDescent="0.25">
      <c r="A70" s="23" t="s">
        <v>112</v>
      </c>
      <c r="B70" s="19">
        <v>4</v>
      </c>
      <c r="C70" s="20" t="s">
        <v>77</v>
      </c>
      <c r="D70" s="21">
        <v>0</v>
      </c>
      <c r="E70" s="22">
        <f t="shared" si="0"/>
        <v>0</v>
      </c>
    </row>
    <row r="71" spans="1:5" x14ac:dyDescent="0.25">
      <c r="A71" s="23" t="s">
        <v>113</v>
      </c>
      <c r="B71" s="19">
        <v>4</v>
      </c>
      <c r="C71" s="20" t="s">
        <v>78</v>
      </c>
      <c r="D71" s="21">
        <v>0</v>
      </c>
      <c r="E71" s="22">
        <f t="shared" ref="E71:E121" si="1">(B71*D71)</f>
        <v>0</v>
      </c>
    </row>
    <row r="72" spans="1:5" x14ac:dyDescent="0.25">
      <c r="A72" s="23" t="s">
        <v>114</v>
      </c>
      <c r="B72" s="19">
        <v>4</v>
      </c>
      <c r="C72" s="20" t="s">
        <v>79</v>
      </c>
      <c r="D72" s="21">
        <v>0</v>
      </c>
      <c r="E72" s="22">
        <f t="shared" si="1"/>
        <v>0</v>
      </c>
    </row>
    <row r="73" spans="1:5" x14ac:dyDescent="0.25">
      <c r="A73" s="23" t="s">
        <v>115</v>
      </c>
      <c r="B73" s="19">
        <v>4</v>
      </c>
      <c r="C73" s="20" t="s">
        <v>80</v>
      </c>
      <c r="D73" s="21">
        <v>0</v>
      </c>
      <c r="E73" s="22">
        <f t="shared" si="1"/>
        <v>0</v>
      </c>
    </row>
    <row r="74" spans="1:5" x14ac:dyDescent="0.25">
      <c r="A74" s="23" t="s">
        <v>116</v>
      </c>
      <c r="B74" s="19">
        <v>4</v>
      </c>
      <c r="C74" s="20" t="s">
        <v>81</v>
      </c>
      <c r="D74" s="21">
        <v>0</v>
      </c>
      <c r="E74" s="22">
        <f t="shared" si="1"/>
        <v>0</v>
      </c>
    </row>
    <row r="75" spans="1:5" x14ac:dyDescent="0.25">
      <c r="A75" s="23" t="s">
        <v>117</v>
      </c>
      <c r="B75" s="19">
        <v>4</v>
      </c>
      <c r="C75" s="20" t="s">
        <v>82</v>
      </c>
      <c r="D75" s="21">
        <v>0</v>
      </c>
      <c r="E75" s="22">
        <f t="shared" si="1"/>
        <v>0</v>
      </c>
    </row>
    <row r="76" spans="1:5" x14ac:dyDescent="0.25">
      <c r="A76" s="23"/>
      <c r="B76" s="19"/>
      <c r="C76" s="20"/>
      <c r="D76" s="27"/>
      <c r="E76" s="22"/>
    </row>
    <row r="77" spans="1:5" x14ac:dyDescent="0.25">
      <c r="A77" s="5" t="s">
        <v>10</v>
      </c>
      <c r="B77" s="19"/>
      <c r="C77" s="26" t="s">
        <v>118</v>
      </c>
      <c r="D77" s="27"/>
      <c r="E77" s="22"/>
    </row>
    <row r="78" spans="1:5" x14ac:dyDescent="0.25">
      <c r="A78" s="23" t="s">
        <v>147</v>
      </c>
      <c r="B78" s="19">
        <v>4</v>
      </c>
      <c r="C78" s="20" t="s">
        <v>119</v>
      </c>
      <c r="D78" s="21">
        <v>0</v>
      </c>
      <c r="E78" s="22">
        <f t="shared" si="1"/>
        <v>0</v>
      </c>
    </row>
    <row r="79" spans="1:5" x14ac:dyDescent="0.25">
      <c r="A79" s="23" t="s">
        <v>148</v>
      </c>
      <c r="B79" s="19">
        <v>4</v>
      </c>
      <c r="C79" s="20" t="s">
        <v>120</v>
      </c>
      <c r="D79" s="21">
        <v>0</v>
      </c>
      <c r="E79" s="22">
        <f t="shared" si="1"/>
        <v>0</v>
      </c>
    </row>
    <row r="80" spans="1:5" x14ac:dyDescent="0.25">
      <c r="A80" s="23" t="s">
        <v>149</v>
      </c>
      <c r="B80" s="19">
        <v>4</v>
      </c>
      <c r="C80" s="20" t="s">
        <v>121</v>
      </c>
      <c r="D80" s="21">
        <v>0</v>
      </c>
      <c r="E80" s="22">
        <f t="shared" si="1"/>
        <v>0</v>
      </c>
    </row>
    <row r="81" spans="1:5" ht="30" x14ac:dyDescent="0.25">
      <c r="A81" s="23" t="s">
        <v>150</v>
      </c>
      <c r="B81" s="19">
        <v>4</v>
      </c>
      <c r="C81" s="20" t="s">
        <v>122</v>
      </c>
      <c r="D81" s="21">
        <v>0</v>
      </c>
      <c r="E81" s="22">
        <f t="shared" si="1"/>
        <v>0</v>
      </c>
    </row>
    <row r="82" spans="1:5" ht="30" x14ac:dyDescent="0.25">
      <c r="A82" s="23" t="s">
        <v>151</v>
      </c>
      <c r="B82" s="19">
        <v>4</v>
      </c>
      <c r="C82" s="20" t="s">
        <v>123</v>
      </c>
      <c r="D82" s="21">
        <v>0</v>
      </c>
      <c r="E82" s="22">
        <f t="shared" si="1"/>
        <v>0</v>
      </c>
    </row>
    <row r="83" spans="1:5" x14ac:dyDescent="0.25">
      <c r="A83" s="23" t="s">
        <v>152</v>
      </c>
      <c r="B83" s="19">
        <v>4</v>
      </c>
      <c r="C83" s="20" t="s">
        <v>124</v>
      </c>
      <c r="D83" s="21">
        <v>0</v>
      </c>
      <c r="E83" s="22">
        <f t="shared" si="1"/>
        <v>0</v>
      </c>
    </row>
    <row r="84" spans="1:5" x14ac:dyDescent="0.25">
      <c r="A84" s="23" t="s">
        <v>153</v>
      </c>
      <c r="B84" s="19">
        <v>4</v>
      </c>
      <c r="C84" s="20" t="s">
        <v>126</v>
      </c>
      <c r="D84" s="21">
        <v>0</v>
      </c>
      <c r="E84" s="22">
        <f t="shared" si="1"/>
        <v>0</v>
      </c>
    </row>
    <row r="85" spans="1:5" x14ac:dyDescent="0.25">
      <c r="A85" s="23" t="s">
        <v>154</v>
      </c>
      <c r="B85" s="19">
        <v>4</v>
      </c>
      <c r="C85" s="20" t="s">
        <v>125</v>
      </c>
      <c r="D85" s="21">
        <v>0</v>
      </c>
      <c r="E85" s="22">
        <f t="shared" si="1"/>
        <v>0</v>
      </c>
    </row>
    <row r="86" spans="1:5" x14ac:dyDescent="0.25">
      <c r="A86" s="23" t="s">
        <v>155</v>
      </c>
      <c r="B86" s="19">
        <v>4</v>
      </c>
      <c r="C86" s="20" t="s">
        <v>127</v>
      </c>
      <c r="D86" s="21">
        <v>0</v>
      </c>
      <c r="E86" s="22">
        <f t="shared" si="1"/>
        <v>0</v>
      </c>
    </row>
    <row r="87" spans="1:5" x14ac:dyDescent="0.25">
      <c r="A87" s="23" t="s">
        <v>156</v>
      </c>
      <c r="B87" s="19">
        <v>4</v>
      </c>
      <c r="C87" s="20" t="s">
        <v>128</v>
      </c>
      <c r="D87" s="21">
        <v>0</v>
      </c>
      <c r="E87" s="22">
        <f t="shared" si="1"/>
        <v>0</v>
      </c>
    </row>
    <row r="88" spans="1:5" x14ac:dyDescent="0.25">
      <c r="A88" s="23" t="s">
        <v>157</v>
      </c>
      <c r="B88" s="19">
        <v>4</v>
      </c>
      <c r="C88" s="20" t="s">
        <v>129</v>
      </c>
      <c r="D88" s="21">
        <v>0</v>
      </c>
      <c r="E88" s="22">
        <f t="shared" si="1"/>
        <v>0</v>
      </c>
    </row>
    <row r="89" spans="1:5" ht="30" x14ac:dyDescent="0.25">
      <c r="A89" s="23" t="s">
        <v>158</v>
      </c>
      <c r="B89" s="19">
        <v>4</v>
      </c>
      <c r="C89" s="20" t="s">
        <v>130</v>
      </c>
      <c r="D89" s="21">
        <v>0</v>
      </c>
      <c r="E89" s="22">
        <f t="shared" si="1"/>
        <v>0</v>
      </c>
    </row>
    <row r="90" spans="1:5" x14ac:dyDescent="0.25">
      <c r="A90" s="23" t="s">
        <v>159</v>
      </c>
      <c r="B90" s="19">
        <v>4</v>
      </c>
      <c r="C90" s="20" t="s">
        <v>131</v>
      </c>
      <c r="D90" s="21">
        <v>0</v>
      </c>
      <c r="E90" s="22">
        <f t="shared" si="1"/>
        <v>0</v>
      </c>
    </row>
    <row r="91" spans="1:5" x14ac:dyDescent="0.25">
      <c r="A91" s="23" t="s">
        <v>160</v>
      </c>
      <c r="B91" s="19">
        <v>4</v>
      </c>
      <c r="C91" s="20" t="s">
        <v>132</v>
      </c>
      <c r="D91" s="21">
        <v>0</v>
      </c>
      <c r="E91" s="22">
        <f t="shared" si="1"/>
        <v>0</v>
      </c>
    </row>
    <row r="92" spans="1:5" x14ac:dyDescent="0.25">
      <c r="A92" s="23" t="s">
        <v>161</v>
      </c>
      <c r="B92" s="19">
        <v>4</v>
      </c>
      <c r="C92" s="20" t="s">
        <v>133</v>
      </c>
      <c r="D92" s="21">
        <v>0</v>
      </c>
      <c r="E92" s="22">
        <f t="shared" si="1"/>
        <v>0</v>
      </c>
    </row>
    <row r="93" spans="1:5" x14ac:dyDescent="0.25">
      <c r="A93" s="23" t="s">
        <v>162</v>
      </c>
      <c r="B93" s="19">
        <v>4</v>
      </c>
      <c r="C93" s="20" t="s">
        <v>134</v>
      </c>
      <c r="D93" s="21">
        <v>0</v>
      </c>
      <c r="E93" s="22">
        <f t="shared" si="1"/>
        <v>0</v>
      </c>
    </row>
    <row r="94" spans="1:5" x14ac:dyDescent="0.25">
      <c r="A94" s="23" t="s">
        <v>163</v>
      </c>
      <c r="B94" s="19">
        <v>4</v>
      </c>
      <c r="C94" s="20" t="s">
        <v>135</v>
      </c>
      <c r="D94" s="21">
        <v>0</v>
      </c>
      <c r="E94" s="22">
        <f t="shared" si="1"/>
        <v>0</v>
      </c>
    </row>
    <row r="95" spans="1:5" ht="30" x14ac:dyDescent="0.25">
      <c r="A95" s="23" t="s">
        <v>164</v>
      </c>
      <c r="B95" s="19">
        <v>4</v>
      </c>
      <c r="C95" s="20" t="s">
        <v>136</v>
      </c>
      <c r="D95" s="21">
        <v>0</v>
      </c>
      <c r="E95" s="22">
        <f t="shared" si="1"/>
        <v>0</v>
      </c>
    </row>
    <row r="96" spans="1:5" ht="30" x14ac:dyDescent="0.25">
      <c r="A96" s="23" t="s">
        <v>165</v>
      </c>
      <c r="B96" s="19">
        <v>4</v>
      </c>
      <c r="C96" s="20" t="s">
        <v>137</v>
      </c>
      <c r="D96" s="21">
        <v>0</v>
      </c>
      <c r="E96" s="22">
        <f t="shared" si="1"/>
        <v>0</v>
      </c>
    </row>
    <row r="97" spans="1:5" ht="30" x14ac:dyDescent="0.25">
      <c r="A97" s="23" t="s">
        <v>166</v>
      </c>
      <c r="B97" s="19">
        <v>8</v>
      </c>
      <c r="C97" s="20" t="s">
        <v>138</v>
      </c>
      <c r="D97" s="21">
        <v>0</v>
      </c>
      <c r="E97" s="22">
        <f t="shared" si="1"/>
        <v>0</v>
      </c>
    </row>
    <row r="98" spans="1:5" x14ac:dyDescent="0.25">
      <c r="A98" s="23" t="s">
        <v>167</v>
      </c>
      <c r="B98" s="19">
        <v>4</v>
      </c>
      <c r="C98" s="20" t="s">
        <v>139</v>
      </c>
      <c r="D98" s="21">
        <v>0</v>
      </c>
      <c r="E98" s="22">
        <f t="shared" si="1"/>
        <v>0</v>
      </c>
    </row>
    <row r="99" spans="1:5" x14ac:dyDescent="0.25">
      <c r="A99" s="23" t="s">
        <v>168</v>
      </c>
      <c r="B99" s="19">
        <v>4</v>
      </c>
      <c r="C99" s="20" t="s">
        <v>140</v>
      </c>
      <c r="D99" s="21">
        <v>0</v>
      </c>
      <c r="E99" s="22">
        <f t="shared" si="1"/>
        <v>0</v>
      </c>
    </row>
    <row r="100" spans="1:5" x14ac:dyDescent="0.25">
      <c r="A100" s="23" t="s">
        <v>169</v>
      </c>
      <c r="B100" s="19">
        <v>4</v>
      </c>
      <c r="C100" s="20" t="s">
        <v>141</v>
      </c>
      <c r="D100" s="21">
        <v>0</v>
      </c>
      <c r="E100" s="22">
        <f t="shared" si="1"/>
        <v>0</v>
      </c>
    </row>
    <row r="101" spans="1:5" x14ac:dyDescent="0.25">
      <c r="A101" s="23" t="s">
        <v>170</v>
      </c>
      <c r="B101" s="19">
        <v>4</v>
      </c>
      <c r="C101" s="20" t="s">
        <v>142</v>
      </c>
      <c r="D101" s="21">
        <v>0</v>
      </c>
      <c r="E101" s="22">
        <f t="shared" si="1"/>
        <v>0</v>
      </c>
    </row>
    <row r="102" spans="1:5" x14ac:dyDescent="0.25">
      <c r="A102" s="23" t="s">
        <v>171</v>
      </c>
      <c r="B102" s="19">
        <v>4</v>
      </c>
      <c r="C102" s="20" t="s">
        <v>81</v>
      </c>
      <c r="D102" s="21">
        <v>0</v>
      </c>
      <c r="E102" s="22">
        <f t="shared" si="1"/>
        <v>0</v>
      </c>
    </row>
    <row r="103" spans="1:5" x14ac:dyDescent="0.25">
      <c r="A103" s="23" t="s">
        <v>172</v>
      </c>
      <c r="B103" s="19">
        <v>4</v>
      </c>
      <c r="C103" s="20" t="s">
        <v>82</v>
      </c>
      <c r="D103" s="21">
        <v>0</v>
      </c>
      <c r="E103" s="22">
        <f t="shared" si="1"/>
        <v>0</v>
      </c>
    </row>
    <row r="104" spans="1:5" x14ac:dyDescent="0.25">
      <c r="A104" s="23" t="s">
        <v>173</v>
      </c>
      <c r="B104" s="19">
        <v>4</v>
      </c>
      <c r="C104" s="20" t="s">
        <v>143</v>
      </c>
      <c r="D104" s="21">
        <v>0</v>
      </c>
      <c r="E104" s="22">
        <f t="shared" si="1"/>
        <v>0</v>
      </c>
    </row>
    <row r="105" spans="1:5" ht="30" x14ac:dyDescent="0.25">
      <c r="A105" s="23" t="s">
        <v>174</v>
      </c>
      <c r="B105" s="19">
        <v>4</v>
      </c>
      <c r="C105" s="20" t="s">
        <v>144</v>
      </c>
      <c r="D105" s="21">
        <v>0</v>
      </c>
      <c r="E105" s="22">
        <f t="shared" si="1"/>
        <v>0</v>
      </c>
    </row>
    <row r="106" spans="1:5" ht="30" x14ac:dyDescent="0.25">
      <c r="A106" s="23" t="s">
        <v>175</v>
      </c>
      <c r="B106" s="19">
        <v>4</v>
      </c>
      <c r="C106" s="20" t="s">
        <v>145</v>
      </c>
      <c r="D106" s="21">
        <v>0</v>
      </c>
      <c r="E106" s="22">
        <f t="shared" si="1"/>
        <v>0</v>
      </c>
    </row>
    <row r="107" spans="1:5" x14ac:dyDescent="0.25">
      <c r="A107" s="23"/>
      <c r="B107" s="19"/>
      <c r="C107" s="20"/>
      <c r="D107" s="27"/>
      <c r="E107" s="22"/>
    </row>
    <row r="108" spans="1:5" x14ac:dyDescent="0.25">
      <c r="A108" s="5" t="s">
        <v>146</v>
      </c>
      <c r="B108" s="19"/>
      <c r="C108" s="26" t="s">
        <v>176</v>
      </c>
      <c r="D108" s="27"/>
      <c r="E108" s="22"/>
    </row>
    <row r="109" spans="1:5" ht="30" x14ac:dyDescent="0.25">
      <c r="A109" s="23" t="s">
        <v>11</v>
      </c>
      <c r="B109" s="19">
        <v>4</v>
      </c>
      <c r="C109" s="20" t="s">
        <v>187</v>
      </c>
      <c r="D109" s="21">
        <v>0</v>
      </c>
      <c r="E109" s="22">
        <f t="shared" si="1"/>
        <v>0</v>
      </c>
    </row>
    <row r="110" spans="1:5" ht="30" x14ac:dyDescent="0.25">
      <c r="A110" s="23" t="s">
        <v>12</v>
      </c>
      <c r="B110" s="19">
        <v>4</v>
      </c>
      <c r="C110" s="20" t="s">
        <v>188</v>
      </c>
      <c r="D110" s="21">
        <v>0</v>
      </c>
      <c r="E110" s="22">
        <f t="shared" si="1"/>
        <v>0</v>
      </c>
    </row>
    <row r="111" spans="1:5" x14ac:dyDescent="0.25">
      <c r="A111" s="23" t="s">
        <v>13</v>
      </c>
      <c r="B111" s="19">
        <v>4</v>
      </c>
      <c r="C111" s="20" t="s">
        <v>120</v>
      </c>
      <c r="D111" s="21">
        <v>0</v>
      </c>
      <c r="E111" s="22">
        <f t="shared" si="1"/>
        <v>0</v>
      </c>
    </row>
    <row r="112" spans="1:5" x14ac:dyDescent="0.25">
      <c r="A112" s="23" t="s">
        <v>177</v>
      </c>
      <c r="B112" s="19">
        <v>4</v>
      </c>
      <c r="C112" s="20" t="s">
        <v>189</v>
      </c>
      <c r="D112" s="21">
        <v>0</v>
      </c>
      <c r="E112" s="22">
        <f t="shared" si="1"/>
        <v>0</v>
      </c>
    </row>
    <row r="113" spans="1:5" x14ac:dyDescent="0.25">
      <c r="A113" s="23" t="s">
        <v>178</v>
      </c>
      <c r="B113" s="19">
        <v>4</v>
      </c>
      <c r="C113" s="28" t="s">
        <v>190</v>
      </c>
      <c r="D113" s="21">
        <v>0</v>
      </c>
      <c r="E113" s="22">
        <f t="shared" si="1"/>
        <v>0</v>
      </c>
    </row>
    <row r="114" spans="1:5" x14ac:dyDescent="0.25">
      <c r="A114" s="23" t="s">
        <v>179</v>
      </c>
      <c r="B114" s="19">
        <v>4</v>
      </c>
      <c r="C114" s="20" t="s">
        <v>82</v>
      </c>
      <c r="D114" s="21">
        <v>0</v>
      </c>
      <c r="E114" s="22">
        <f t="shared" si="1"/>
        <v>0</v>
      </c>
    </row>
    <row r="115" spans="1:5" ht="30" x14ac:dyDescent="0.25">
      <c r="A115" s="23" t="s">
        <v>180</v>
      </c>
      <c r="B115" s="19">
        <v>4</v>
      </c>
      <c r="C115" s="20" t="s">
        <v>145</v>
      </c>
      <c r="D115" s="21">
        <v>0</v>
      </c>
      <c r="E115" s="22">
        <f t="shared" si="1"/>
        <v>0</v>
      </c>
    </row>
    <row r="116" spans="1:5" x14ac:dyDescent="0.25">
      <c r="A116" s="23" t="s">
        <v>181</v>
      </c>
      <c r="B116" s="19">
        <v>4</v>
      </c>
      <c r="C116" s="20" t="s">
        <v>191</v>
      </c>
      <c r="D116" s="21">
        <v>0</v>
      </c>
      <c r="E116" s="22">
        <f t="shared" si="1"/>
        <v>0</v>
      </c>
    </row>
    <row r="117" spans="1:5" x14ac:dyDescent="0.25">
      <c r="A117" s="23" t="s">
        <v>182</v>
      </c>
      <c r="B117" s="19">
        <v>4</v>
      </c>
      <c r="C117" s="20" t="s">
        <v>131</v>
      </c>
      <c r="D117" s="21">
        <v>0</v>
      </c>
      <c r="E117" s="22">
        <f t="shared" si="1"/>
        <v>0</v>
      </c>
    </row>
    <row r="118" spans="1:5" x14ac:dyDescent="0.25">
      <c r="A118" s="23" t="s">
        <v>183</v>
      </c>
      <c r="B118" s="19">
        <v>4</v>
      </c>
      <c r="C118" s="20" t="s">
        <v>192</v>
      </c>
      <c r="D118" s="21">
        <v>0</v>
      </c>
      <c r="E118" s="22">
        <f t="shared" si="1"/>
        <v>0</v>
      </c>
    </row>
    <row r="119" spans="1:5" ht="30" x14ac:dyDescent="0.25">
      <c r="A119" s="23" t="s">
        <v>184</v>
      </c>
      <c r="B119" s="19">
        <v>4</v>
      </c>
      <c r="C119" s="20" t="s">
        <v>193</v>
      </c>
      <c r="D119" s="21">
        <v>0</v>
      </c>
      <c r="E119" s="22">
        <f t="shared" si="1"/>
        <v>0</v>
      </c>
    </row>
    <row r="120" spans="1:5" ht="30" x14ac:dyDescent="0.25">
      <c r="A120" s="23" t="s">
        <v>185</v>
      </c>
      <c r="B120" s="19">
        <v>4</v>
      </c>
      <c r="C120" s="20" t="s">
        <v>194</v>
      </c>
      <c r="D120" s="21">
        <v>0</v>
      </c>
      <c r="E120" s="22">
        <f t="shared" si="1"/>
        <v>0</v>
      </c>
    </row>
    <row r="121" spans="1:5" x14ac:dyDescent="0.25">
      <c r="A121" s="23" t="s">
        <v>186</v>
      </c>
      <c r="B121" s="19">
        <v>4</v>
      </c>
      <c r="C121" s="20" t="s">
        <v>195</v>
      </c>
      <c r="D121" s="21">
        <v>0</v>
      </c>
      <c r="E121" s="22">
        <f t="shared" si="1"/>
        <v>0</v>
      </c>
    </row>
    <row r="122" spans="1:5" x14ac:dyDescent="0.25">
      <c r="A122" s="2"/>
      <c r="B122" s="11"/>
      <c r="C122" s="3"/>
      <c r="D122" s="9"/>
      <c r="E122" s="10"/>
    </row>
    <row r="123" spans="1:5" x14ac:dyDescent="0.25">
      <c r="A123" s="2"/>
      <c r="B123" s="3"/>
      <c r="C123" s="3"/>
      <c r="D123" s="11" t="s">
        <v>1</v>
      </c>
      <c r="E123" s="10">
        <f>SUM(E6:E122)</f>
        <v>0</v>
      </c>
    </row>
    <row r="124" spans="1:5" x14ac:dyDescent="0.25">
      <c r="A124" s="2"/>
      <c r="B124" s="3"/>
      <c r="C124" s="3"/>
      <c r="D124" s="11" t="s">
        <v>2</v>
      </c>
      <c r="E124" s="10">
        <f>(E125-E123)</f>
        <v>0</v>
      </c>
    </row>
    <row r="125" spans="1:5" ht="15.75" thickBot="1" x14ac:dyDescent="0.3">
      <c r="A125" s="13"/>
      <c r="B125" s="14"/>
      <c r="C125" s="14"/>
      <c r="D125" s="17" t="s">
        <v>3</v>
      </c>
      <c r="E125" s="15">
        <f>(E123*1.19)</f>
        <v>0</v>
      </c>
    </row>
    <row r="203" spans="2:2" x14ac:dyDescent="0.25">
      <c r="B203" s="12"/>
    </row>
  </sheetData>
  <sheetProtection algorithmName="SHA-512" hashValue="jrVHW0HVeg+sNVVWH/fYMrTj0SHUjQimFEldcqgSCW1p7zViZf9Lc8nzCarz3y/9aYbvHQifCAS6MAxdhdBpUQ==" saltValue="jXFG/4h3XqBgU+Nhx5BJcw==" spinCount="100000" sheet="1" objects="1" scenarios="1"/>
  <mergeCells count="1">
    <mergeCell ref="A1:E1"/>
  </mergeCells>
  <phoneticPr fontId="2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1B67F21BC83124CA1156ECCEB8B2203" ma:contentTypeVersion="12" ma:contentTypeDescription="Ein neues Dokument erstellen." ma:contentTypeScope="" ma:versionID="16eee378a6ce8bb0553168282b82f2e9">
  <xsd:schema xmlns:xsd="http://www.w3.org/2001/XMLSchema" xmlns:xs="http://www.w3.org/2001/XMLSchema" xmlns:p="http://schemas.microsoft.com/office/2006/metadata/properties" xmlns:ns2="fbe77ab9-4d6e-4db8-94c5-894e837a9e96" xmlns:ns3="9f963438-8f3a-49eb-86ce-feb61262acb3" targetNamespace="http://schemas.microsoft.com/office/2006/metadata/properties" ma:root="true" ma:fieldsID="3070c99e9759a4a5f4dd80ade5340bdf" ns2:_="" ns3:_="">
    <xsd:import namespace="fbe77ab9-4d6e-4db8-94c5-894e837a9e96"/>
    <xsd:import namespace="9f963438-8f3a-49eb-86ce-feb61262ac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e77ab9-4d6e-4db8-94c5-894e837a9e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ildmarkierungen" ma:readOnly="false" ma:fieldId="{5cf76f15-5ced-4ddc-b409-7134ff3c332f}" ma:taxonomyMulti="true" ma:sspId="daa1ab2f-37fe-4c30-b0aa-fb87c328ed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963438-8f3a-49eb-86ce-feb61262acb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1252ddf-e40a-4121-a842-45f4aca7a4a6}" ma:internalName="TaxCatchAll" ma:showField="CatchAllData" ma:web="9f963438-8f3a-49eb-86ce-feb61262ac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be77ab9-4d6e-4db8-94c5-894e837a9e96">
      <Terms xmlns="http://schemas.microsoft.com/office/infopath/2007/PartnerControls"/>
    </lcf76f155ced4ddcb4097134ff3c332f>
    <TaxCatchAll xmlns="9f963438-8f3a-49eb-86ce-feb61262acb3" xsi:nil="true"/>
  </documentManagement>
</p:properties>
</file>

<file path=customXml/itemProps1.xml><?xml version="1.0" encoding="utf-8"?>
<ds:datastoreItem xmlns:ds="http://schemas.openxmlformats.org/officeDocument/2006/customXml" ds:itemID="{AF977954-2C57-4D81-8F1C-3ACE2856F4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A38E24-BE14-4463-9325-A89B812E28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e77ab9-4d6e-4db8-94c5-894e837a9e96"/>
    <ds:schemaRef ds:uri="9f963438-8f3a-49eb-86ce-feb61262ac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DF6FF1-9360-46C5-BD35-4FB632E58A40}">
  <ds:schemaRefs>
    <ds:schemaRef ds:uri="http://schemas.microsoft.com/office/2006/metadata/properties"/>
    <ds:schemaRef ds:uri="http://schemas.microsoft.com/office/infopath/2007/PartnerControls"/>
    <ds:schemaRef ds:uri="fbe77ab9-4d6e-4db8-94c5-894e837a9e96"/>
    <ds:schemaRef ds:uri="9f963438-8f3a-49eb-86ce-feb61262acb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Brühne, Stephan</dc:creator>
  <cp:lastModifiedBy>Brühne, Stephan</cp:lastModifiedBy>
  <cp:lastPrinted>2025-05-30T14:48:52Z</cp:lastPrinted>
  <dcterms:created xsi:type="dcterms:W3CDTF">2018-10-17T07:57:16Z</dcterms:created>
  <dcterms:modified xsi:type="dcterms:W3CDTF">2026-03-26T08:58:58Z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0x010100E1B67F21BC83124CA1156ECCEB8B2203</vt:lpwstr>
  </property>
</Properties>
</file>