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<sst xmlns="http://schemas.openxmlformats.org/spreadsheetml/2006/main" count="41" uniqueCount="36">
  <si>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</si>
  <si>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</si>
  <si>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</si>
  <si>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</si>
  <si>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</si>
  <si>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</si>
  <si>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</si>
  <si>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</si>
  <si>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</si>
  <si>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</si>
  <si>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</si>
  <si>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</si>
  <si>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</si>
  <si>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</si>
  <si>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</si>
  <si>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</si>
  <si>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</si>
  <si>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</si>
  <si>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</si>
  <si>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</si>
  <si>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</si>
  <si>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</si>
  <si>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</si>
  <si>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</si>
  <si>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</si>
  <si>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bonnorange AöR - Dienstleistungsauftrag zur Annahme und den Transport von Grünabfällen aus dem Stadtgebiet Bonn</t>
  </si>
  <si>
    <t>BN-2025-06111</t>
  </si>
  <si>
    <t>16.12.2025 10:00 Uhr</t>
  </si>
  <si>
    <t>Öffentliche Ausschreibung</t>
  </si>
  <si>
    <t>UVGO</t>
  </si>
  <si>
    <t>CXTSYYDYTS9TM48H</t>
  </si>
  <si>
    <t>Die Vergabe ist nicht in Lose aufgeteilt. Bitte füllen Sie das nächste Arbeitsblatt aus.</t>
  </si>
  <si>
    <t>1.1</t>
  </si>
  <si>
    <t>Leistung</t>
  </si>
  <si>
    <t>Annahme und Transport von Grünabfällen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</si>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</sst>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20</v>
      </c>
      <c r="E4" s="31" t="n">
        <v>46023.0</v>
      </c>
      <c r="F4" s="31" t="n">
        <v>46387.0</v>
      </c>
      <c r="G4" s="85" t="n">
        <v>3300.0</v>
      </c>
      <c r="H4" s="33" t="s">
        <v>35</v>
      </c>
      <c r="I4" s="34"/>
      <c r="J4" s="35" t="n">
        <f>G4*I4</f>
        <v>0.0</v>
      </c>
      <c r="M4" s="37"/>
    </row>
    <row r="5" spans="1:13" s="36" customFormat="1" ht="15.75" thickTop="1" x14ac:dyDescent="0.2">
      <c r="A5" s="38"/>
      <c r="B5" s="39"/>
      <c r="C5" s="40"/>
      <c r="D5" s="41"/>
      <c r="E5" s="42"/>
      <c r="F5" s="42"/>
      <c r="G5" s="43"/>
      <c r="H5" s="44"/>
      <c r="I5" s="45"/>
      <c r="J5" s="46"/>
      <c r="M5" s="37"/>
    </row>
    <row r="6" spans="1:13" s="36" customFormat="1" x14ac:dyDescent="0.25">
      <c r="A6" s="47"/>
      <c r="B6" s="48"/>
      <c r="C6" s="49"/>
      <c r="D6" s="50"/>
      <c r="E6" s="51"/>
      <c r="F6" s="51"/>
      <c r="G6" s="52"/>
      <c r="H6" s="53"/>
      <c r="I6" s="54"/>
      <c r="J6" s="55"/>
    </row>
    <row r="7" spans="1:13" ht="15.75" thickBot="1" x14ac:dyDescent="0.3">
      <c r="A7" s="56"/>
      <c r="B7" s="56"/>
      <c r="C7" s="57"/>
      <c r="D7" s="58"/>
      <c r="E7" s="59"/>
      <c r="F7" s="60" t="s">
        <v>21</v>
      </c>
      <c r="G7" s="60"/>
      <c r="H7" s="60"/>
      <c r="I7" s="61"/>
      <c r="J7" s="62">
        <f>SUM(J$4:J5)</f>
        <v>0</v>
      </c>
    </row>
    <row r="8" spans="1:13" ht="16.5" thickTop="1" thickBot="1" x14ac:dyDescent="0.3">
      <c r="A8" s="56"/>
      <c r="B8" s="56"/>
      <c r="C8" s="57"/>
      <c r="D8" s="58"/>
      <c r="E8" s="59"/>
      <c r="F8" s="63" t="s">
        <v>22</v>
      </c>
      <c r="G8" s="64">
        <v>0.19</v>
      </c>
      <c r="H8" s="65" t="s">
        <v>23</v>
      </c>
      <c r="I8" s="66"/>
      <c r="J8" s="68">
        <f>J7*G8</f>
        <v>0</v>
      </c>
    </row>
    <row r="9" spans="1:13" ht="15.75" thickTop="1" x14ac:dyDescent="0.25">
      <c r="A9" s="56"/>
      <c r="B9" s="56"/>
      <c r="C9" s="57"/>
      <c r="D9" s="58"/>
      <c r="E9" s="59"/>
      <c r="F9" s="60" t="s">
        <v>24</v>
      </c>
      <c r="G9" s="60"/>
      <c r="H9" s="60"/>
      <c r="I9" s="61"/>
      <c r="J9" s="67">
        <f>SUM(J7,J8)</f>
        <v>0</v>
      </c>
    </row>
    <row r="10" spans="1:13" x14ac:dyDescent="0.25">
      <c r="A10" s="56"/>
      <c r="B10" s="56"/>
      <c r="C10" s="57"/>
      <c r="D10" s="58"/>
      <c r="E10" s="59"/>
      <c r="F10" s="58"/>
      <c r="G10" s="58"/>
      <c r="H10" s="58"/>
      <c r="I10" s="58"/>
      <c r="J10" s="58"/>
    </row>
    <row r="11" spans="1:13" x14ac:dyDescent="0.25">
      <c r="A11" s="71"/>
      <c r="B11" s="71"/>
      <c r="C11" s="71"/>
      <c r="E11" s="71"/>
      <c r="F11" s="71"/>
      <c r="G11" s="71"/>
      <c r="H11" s="71"/>
      <c r="I11" s="71"/>
      <c r="J11" s="71"/>
    </row>
    <row r="12" spans="1:13" x14ac:dyDescent="0.25">
      <c r="A12" s="71"/>
      <c r="B12" s="71"/>
      <c r="C12" s="71"/>
      <c r="E12" s="71"/>
      <c r="F12" s="71"/>
      <c r="G12" s="71"/>
      <c r="H12" s="71"/>
      <c r="I12" s="71"/>
      <c r="J12" s="71"/>
    </row>
    <row r="15" spans="1:13" x14ac:dyDescent="0.25">
      <c r="L15" s="74"/>
    </row>
    <row r="16" spans="1:13" x14ac:dyDescent="0.25">
      <c r="L16" s="74"/>
    </row>
    <row r="17" spans="4:12" x14ac:dyDescent="0.25">
      <c r="L17" s="74"/>
    </row>
    <row r="18" spans="4:12" x14ac:dyDescent="0.25">
      <c r="L18" s="74"/>
    </row>
    <row r="19" spans="4:12" x14ac:dyDescent="0.25">
      <c r="L19" s="74"/>
    </row>
    <row r="20" spans="4:12" x14ac:dyDescent="0.25">
      <c r="L20" s="74"/>
    </row>
    <row r="30" spans="4:12" x14ac:dyDescent="0.25">
      <c r="D30" s="76"/>
      <c r="I30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