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5. Einkauf\Ausschreibungen\2025\466MSFHITSEC Rahmenvertrag für Beratungsleistungen im Informationssicherheitsmanagement\03_Vergabeunterlagen\"/>
    </mc:Choice>
  </mc:AlternateContent>
  <xr:revisionPtr revIDLastSave="0" documentId="13_ncr:1_{935F117C-255D-4CE5-9736-E311CDFFCFFE}" xr6:coauthVersionLast="47" xr6:coauthVersionMax="47" xr10:uidLastSave="{00000000-0000-0000-0000-000000000000}"/>
  <bookViews>
    <workbookView xWindow="-28920" yWindow="-1860" windowWidth="29040" windowHeight="17520" firstSheet="1" activeTab="1" xr2:uid="{C20CD92D-48A8-407D-859C-C007A3A43B94}"/>
  </bookViews>
  <sheets>
    <sheet name="Tabelle1" sheetId="1" r:id="rId1"/>
    <sheet name="Tabelle2" sheetId="2" r:id="rId2"/>
  </sheets>
  <definedNames>
    <definedName name="_Hlk173093750" localSheetId="0">Tabelle1!#REF!</definedName>
    <definedName name="_Hlk176861299" localSheetId="0">Tabelle1!#REF!</definedName>
    <definedName name="_Hlk176861372" localSheetId="0">Tabelle1!#REF!</definedName>
    <definedName name="_Hlk176861563" localSheetId="0">Tabelle1!#REF!</definedName>
    <definedName name="OLE_LINK1" localSheetId="0">Tabelle1!#REF!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  <c r="F8" i="2"/>
  <c r="F7" i="2"/>
  <c r="F9" i="1"/>
  <c r="F8" i="1"/>
  <c r="F7" i="1"/>
  <c r="F12" i="2" l="1"/>
  <c r="F13" i="2"/>
  <c r="F14" i="2" s="1"/>
  <c r="F12" i="1"/>
  <c r="F13" i="1" s="1"/>
  <c r="F14" i="1" s="1"/>
</calcChain>
</file>

<file path=xl/sharedStrings.xml><?xml version="1.0" encoding="utf-8"?>
<sst xmlns="http://schemas.openxmlformats.org/spreadsheetml/2006/main" count="44" uniqueCount="21">
  <si>
    <t>Leistungen</t>
  </si>
  <si>
    <t>Gesamtpreis (Netto)</t>
  </si>
  <si>
    <t>Pos.</t>
  </si>
  <si>
    <t>Name des Bieters:</t>
  </si>
  <si>
    <t/>
  </si>
  <si>
    <t xml:space="preserve">Gesamtangebotssumme netto </t>
  </si>
  <si>
    <t>MwSt. (19 %)</t>
  </si>
  <si>
    <t>Gesamtangebotssumme inkl. MwSt.</t>
  </si>
  <si>
    <t>Menge</t>
  </si>
  <si>
    <t>Einzelpreis (Netto)</t>
  </si>
  <si>
    <t>Beratungs- und Dienstleistungen zur
Etablierung des Informationssicherheits-
Managementsystems</t>
  </si>
  <si>
    <t>Anfahrtskosten</t>
  </si>
  <si>
    <t>Übernachtungspauschale</t>
  </si>
  <si>
    <t>1</t>
  </si>
  <si>
    <t>2</t>
  </si>
  <si>
    <t>3</t>
  </si>
  <si>
    <t xml:space="preserve">Bitte als Pauschale pro Anfahrt (Hin- und Rückweg gesamt) angeben. </t>
  </si>
  <si>
    <t>Adresse des Bieters:</t>
  </si>
  <si>
    <r>
      <t xml:space="preserve">Angabe des Preises als Tagessatz
</t>
    </r>
    <r>
      <rPr>
        <sz val="9"/>
        <color theme="1"/>
        <rFont val="Calibri"/>
        <family val="2"/>
        <scheme val="minor"/>
      </rPr>
      <t>(als Berechnungsgrundlage gehen wir von einem Kontigent von 100 Beratungs- oder Dienstleistungstagen aus)</t>
    </r>
  </si>
  <si>
    <t xml:space="preserve">Bitte als Pauschale pro Übernachtung für mehrtägige Besuche angeben. </t>
  </si>
  <si>
    <t>Wird die Rechnung innerhalb von 14 Tagen nach Rechnungsdatum beglichen, gewähren wir (bitte Prozentzahl eintragen) Skonto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</si>
</sst>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4" fontId="8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4" xfId="0" applyFont="1" applyFill="1" applyBorder="1" applyProtection="1">
      <protection locked="0"/>
    </xf>
    <xf numFmtId="49" fontId="3" fillId="0" borderId="1" xfId="0" applyNumberFormat="1" applyFont="1" applyBorder="1"/>
    <xf numFmtId="49" fontId="3" fillId="2" borderId="1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49" fontId="3" fillId="0" borderId="0" xfId="0" applyNumberFormat="1" applyFont="1"/>
    <xf numFmtId="49" fontId="1" fillId="0" borderId="0" xfId="0" applyNumberFormat="1" applyFont="1"/>
    <xf numFmtId="49" fontId="3" fillId="6" borderId="1" xfId="0" applyNumberFormat="1" applyFont="1" applyFill="1" applyBorder="1" applyAlignment="1">
      <alignment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left" vertical="center"/>
    </xf>
    <xf numFmtId="164" fontId="7" fillId="0" borderId="1" xfId="1" applyNumberFormat="1" applyFont="1" applyBorder="1" applyAlignment="1">
      <alignment horizontal="right" vertical="center"/>
    </xf>
    <xf numFmtId="0" fontId="3" fillId="0" borderId="0" xfId="0" applyFont="1"/>
    <xf numFmtId="0" fontId="7" fillId="0" borderId="6" xfId="1" applyFont="1" applyBorder="1" applyAlignment="1">
      <alignment vertical="center"/>
    </xf>
    <xf numFmtId="0" fontId="2" fillId="0" borderId="0" xfId="0" applyFont="1" applyAlignment="1">
      <alignment wrapText="1"/>
    </xf>
    <xf numFmtId="10" fontId="2" fillId="3" borderId="7" xfId="0" applyNumberFormat="1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/>
    <xf numFmtId="0" fontId="3" fillId="4" borderId="1" xfId="0" applyFont="1" applyFill="1" applyBorder="1"/>
    <xf numFmtId="49" fontId="3" fillId="4" borderId="1" xfId="0" applyNumberFormat="1" applyFont="1" applyFill="1" applyBorder="1" applyAlignment="1">
      <alignment vertical="center" wrapText="1"/>
    </xf>
    <xf numFmtId="49" fontId="3" fillId="4" borderId="3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horizontal="right" vertical="top" wrapText="1"/>
    </xf>
    <xf numFmtId="49" fontId="3" fillId="4" borderId="3" xfId="0" applyNumberFormat="1" applyFont="1" applyFill="1" applyBorder="1" applyAlignment="1">
      <alignment horizontal="right" vertical="center" wrapText="1"/>
    </xf>
    <xf numFmtId="0" fontId="7" fillId="0" borderId="6" xfId="1" applyFont="1" applyBorder="1" applyAlignment="1">
      <alignment horizontal="left" vertical="center"/>
    </xf>
    <xf numFmtId="0" fontId="7" fillId="0" borderId="6" xfId="1" applyFont="1" applyBorder="1" applyAlignment="1">
      <alignment vertic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vertical="top"/>
    </xf>
    <xf numFmtId="164" fontId="7" fillId="0" borderId="1" xfId="2" applyNumberFormat="1" applyFont="1" applyBorder="1" applyAlignment="1">
      <alignment horizontal="right" vertical="center"/>
    </xf>
    <xf numFmtId="164" fontId="3" fillId="2" borderId="1" xfId="2" applyNumberFormat="1" applyFont="1" applyFill="1" applyBorder="1"/>
    <xf numFmtId="164" fontId="3" fillId="4" borderId="1" xfId="2" applyNumberFormat="1" applyFont="1" applyFill="1" applyBorder="1"/>
    <xf numFmtId="164" fontId="3" fillId="2" borderId="1" xfId="0" applyNumberFormat="1" applyFont="1" applyFill="1" applyBorder="1"/>
    <xf numFmtId="164" fontId="3" fillId="4" borderId="1" xfId="0" applyNumberFormat="1" applyFont="1" applyFill="1" applyBorder="1" applyAlignment="1">
      <alignment horizontal="right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/>
    </xf>
    <xf numFmtId="0" fontId="7" fillId="0" borderId="5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164" fontId="3" fillId="2" borderId="1" xfId="2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vertical="center" wrapText="1"/>
      <protection locked="0"/>
    </xf>
    <xf numFmtId="49" fontId="3" fillId="4" borderId="3" xfId="0" applyNumberFormat="1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Protection="1">
      <protection locked="0"/>
    </xf>
  </cellXfs>
  <cellStyles count="3">
    <cellStyle name="Standard" xfId="0" builtinId="0"/>
    <cellStyle name="Standard 3" xfId="1" xr:uid="{ADDB0009-1C33-4B88-82F8-DA54A4C7F9D3}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34428-171D-4D15-8759-6F766CB6023A}">
  <dimension ref="A1:F16"/>
  <sheetViews>
    <sheetView zoomScale="115" zoomScaleNormal="115" workbookViewId="0">
      <pane ySplit="6" topLeftCell="A7" activePane="bottomLeft" state="frozen"/>
      <selection pane="bottomLeft" sqref="A1:XFD1048576"/>
    </sheetView>
  </sheetViews>
  <sheetFormatPr baseColWidth="10" defaultColWidth="11.453125" defaultRowHeight="13" x14ac:dyDescent="0.3"/>
  <cols>
    <col min="1" max="1" width="11.54296875" style="7"/>
    <col min="2" max="2" width="36.26953125" style="8" customWidth="1"/>
    <col min="3" max="3" width="34.54296875" style="8" customWidth="1"/>
    <col min="4" max="4" width="27.1796875" style="8" customWidth="1"/>
    <col min="5" max="5" width="21.54296875" style="1" customWidth="1"/>
    <col min="6" max="6" width="24.7265625" style="1" customWidth="1"/>
    <col min="7" max="16384" width="11.453125" style="1"/>
  </cols>
  <sheetData>
    <row r="1" spans="1:6" x14ac:dyDescent="0.3">
      <c r="A1" s="1"/>
      <c r="B1" s="1"/>
      <c r="C1" s="1"/>
      <c r="D1" s="1"/>
    </row>
    <row r="2" spans="1:6" ht="36" customHeight="1" x14ac:dyDescent="0.3">
      <c r="A2" s="1"/>
      <c r="B2" s="32" t="s">
        <v>3</v>
      </c>
      <c r="C2" s="3"/>
      <c r="D2" s="1"/>
    </row>
    <row r="3" spans="1:6" ht="35" customHeight="1" x14ac:dyDescent="0.3">
      <c r="A3" s="1"/>
      <c r="B3" s="32" t="s">
        <v>17</v>
      </c>
      <c r="C3" s="20"/>
      <c r="D3" s="1"/>
    </row>
    <row r="4" spans="1:6" ht="14.25" customHeight="1" x14ac:dyDescent="0.3">
      <c r="A4" s="1"/>
      <c r="B4" s="2"/>
      <c r="C4" s="20"/>
      <c r="D4" s="1"/>
    </row>
    <row r="5" spans="1:6" x14ac:dyDescent="0.3">
      <c r="A5" s="1"/>
      <c r="B5" s="2"/>
      <c r="C5" s="1"/>
      <c r="D5" s="1"/>
    </row>
    <row r="6" spans="1:6" ht="13.5" thickBot="1" x14ac:dyDescent="0.35">
      <c r="A6" s="4" t="s">
        <v>2</v>
      </c>
      <c r="B6" s="5" t="s">
        <v>0</v>
      </c>
      <c r="C6" s="5"/>
      <c r="D6" s="9" t="s">
        <v>8</v>
      </c>
      <c r="E6" s="6" t="s">
        <v>9</v>
      </c>
      <c r="F6" s="6" t="s">
        <v>1</v>
      </c>
    </row>
    <row r="7" spans="1:6" ht="49" x14ac:dyDescent="0.3">
      <c r="A7" s="22">
        <v>1</v>
      </c>
      <c r="B7" s="21" t="s">
        <v>10</v>
      </c>
      <c r="C7" s="21" t="s">
        <v>18</v>
      </c>
      <c r="D7" s="27">
        <v>100</v>
      </c>
      <c r="E7" s="34"/>
      <c r="F7" s="35">
        <f>E7*D7</f>
        <v>0</v>
      </c>
    </row>
    <row r="8" spans="1:6" ht="26" x14ac:dyDescent="0.3">
      <c r="A8" s="23" t="s">
        <v>14</v>
      </c>
      <c r="B8" s="25" t="s">
        <v>11</v>
      </c>
      <c r="C8" s="25" t="s">
        <v>16</v>
      </c>
      <c r="D8" s="28" t="s">
        <v>13</v>
      </c>
      <c r="E8" s="36"/>
      <c r="F8" s="37">
        <f>E8*D8</f>
        <v>0</v>
      </c>
    </row>
    <row r="9" spans="1:6" ht="26" x14ac:dyDescent="0.3">
      <c r="A9" s="23" t="s">
        <v>15</v>
      </c>
      <c r="B9" s="25" t="s">
        <v>12</v>
      </c>
      <c r="C9" s="25" t="s">
        <v>19</v>
      </c>
      <c r="D9" s="28" t="s">
        <v>13</v>
      </c>
      <c r="E9" s="36"/>
      <c r="F9" s="37">
        <f>E9*D9</f>
        <v>0</v>
      </c>
    </row>
    <row r="10" spans="1:6" ht="21.5" customHeight="1" x14ac:dyDescent="0.3">
      <c r="A10" s="23"/>
      <c r="B10" s="25"/>
      <c r="C10" s="25"/>
      <c r="D10" s="26"/>
      <c r="E10" s="24"/>
      <c r="F10" s="24"/>
    </row>
    <row r="11" spans="1:6" customFormat="1" ht="14.5" x14ac:dyDescent="0.35">
      <c r="A11" s="10"/>
      <c r="B11" s="11"/>
      <c r="C11" s="12"/>
      <c r="D11" s="13" t="s">
        <v>4</v>
      </c>
    </row>
    <row r="12" spans="1:6" s="16" customFormat="1" x14ac:dyDescent="0.3">
      <c r="A12" s="38" t="s">
        <v>5</v>
      </c>
      <c r="B12" s="39"/>
      <c r="C12" s="39"/>
      <c r="D12" s="14"/>
      <c r="E12" s="15"/>
      <c r="F12" s="33">
        <f>SUM(F7:F10)</f>
        <v>0</v>
      </c>
    </row>
    <row r="13" spans="1:6" s="16" customFormat="1" x14ac:dyDescent="0.3">
      <c r="A13" s="40" t="s">
        <v>6</v>
      </c>
      <c r="B13" s="41"/>
      <c r="C13" s="41"/>
      <c r="D13" s="17"/>
      <c r="E13" s="15"/>
      <c r="F13" s="33">
        <f>F12*0.19</f>
        <v>0</v>
      </c>
    </row>
    <row r="14" spans="1:6" s="16" customFormat="1" x14ac:dyDescent="0.3">
      <c r="A14" s="40" t="s">
        <v>7</v>
      </c>
      <c r="B14" s="41"/>
      <c r="C14" s="41"/>
      <c r="D14" s="17"/>
      <c r="E14" s="15"/>
      <c r="F14" s="33">
        <f>F12+F13</f>
        <v>0</v>
      </c>
    </row>
    <row r="15" spans="1:6" customFormat="1" ht="14.5" x14ac:dyDescent="0.35"/>
    <row r="16" spans="1:6" s="2" customFormat="1" ht="31" thickBot="1" x14ac:dyDescent="0.3">
      <c r="C16" s="31" t="s">
        <v>20</v>
      </c>
      <c r="D16" s="18"/>
      <c r="E16" s="19"/>
      <c r="F16" s="19"/>
    </row>
  </sheetData>
  <mergeCells count="3">
    <mergeCell ref="A12:C12"/>
    <mergeCell ref="A13:C13"/>
    <mergeCell ref="A14:C1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4AC85-3054-495D-92E8-E2ACCF9FD904}">
  <dimension ref="A1:F16"/>
  <sheetViews>
    <sheetView tabSelected="1" zoomScale="130" zoomScaleNormal="130" workbookViewId="0">
      <selection activeCell="C2" sqref="C2"/>
    </sheetView>
  </sheetViews>
  <sheetFormatPr baseColWidth="10" defaultColWidth="11.453125" defaultRowHeight="13" x14ac:dyDescent="0.3"/>
  <cols>
    <col min="1" max="1" width="11.453125" style="7"/>
    <col min="2" max="2" width="36.26953125" style="8" customWidth="1"/>
    <col min="3" max="3" width="34.54296875" style="8" customWidth="1"/>
    <col min="4" max="4" width="27.1796875" style="8" customWidth="1"/>
    <col min="5" max="5" width="21.54296875" style="1" customWidth="1"/>
    <col min="6" max="6" width="24.7265625" style="1" customWidth="1"/>
    <col min="7" max="16384" width="11.453125" style="1"/>
  </cols>
  <sheetData>
    <row r="1" spans="1:6" x14ac:dyDescent="0.3">
      <c r="A1" s="1"/>
      <c r="B1" s="1"/>
      <c r="C1" s="1"/>
      <c r="D1" s="1"/>
    </row>
    <row r="2" spans="1:6" ht="36" customHeight="1" x14ac:dyDescent="0.3">
      <c r="A2" s="1"/>
      <c r="B2" s="32" t="s">
        <v>3</v>
      </c>
      <c r="C2" s="3"/>
      <c r="D2" s="1"/>
    </row>
    <row r="3" spans="1:6" ht="35" customHeight="1" x14ac:dyDescent="0.3">
      <c r="A3" s="1"/>
      <c r="B3" s="32" t="s">
        <v>17</v>
      </c>
      <c r="C3" s="20"/>
      <c r="D3" s="1"/>
    </row>
    <row r="4" spans="1:6" ht="14.25" customHeight="1" x14ac:dyDescent="0.3">
      <c r="A4" s="1"/>
      <c r="B4" s="2"/>
      <c r="C4" s="20"/>
      <c r="D4" s="1"/>
    </row>
    <row r="5" spans="1:6" x14ac:dyDescent="0.3">
      <c r="A5" s="1"/>
      <c r="B5" s="2"/>
      <c r="C5" s="1"/>
      <c r="D5" s="1"/>
    </row>
    <row r="6" spans="1:6" ht="13.5" thickBot="1" x14ac:dyDescent="0.35">
      <c r="A6" s="4" t="s">
        <v>2</v>
      </c>
      <c r="B6" s="5" t="s">
        <v>0</v>
      </c>
      <c r="C6" s="5"/>
      <c r="D6" s="9" t="s">
        <v>8</v>
      </c>
      <c r="E6" s="6" t="s">
        <v>9</v>
      </c>
      <c r="F6" s="6" t="s">
        <v>1</v>
      </c>
    </row>
    <row r="7" spans="1:6" ht="49" x14ac:dyDescent="0.3">
      <c r="A7" s="22">
        <v>1</v>
      </c>
      <c r="B7" s="21" t="s">
        <v>10</v>
      </c>
      <c r="C7" s="21" t="s">
        <v>18</v>
      </c>
      <c r="D7" s="27">
        <v>100</v>
      </c>
      <c r="E7" s="42"/>
      <c r="F7" s="35">
        <f>E7*D7</f>
        <v>0</v>
      </c>
    </row>
    <row r="8" spans="1:6" ht="26" x14ac:dyDescent="0.3">
      <c r="A8" s="23" t="s">
        <v>14</v>
      </c>
      <c r="B8" s="25" t="s">
        <v>11</v>
      </c>
      <c r="C8" s="25" t="s">
        <v>16</v>
      </c>
      <c r="D8" s="28" t="s">
        <v>13</v>
      </c>
      <c r="E8" s="43"/>
      <c r="F8" s="37">
        <f>E8*D8</f>
        <v>0</v>
      </c>
    </row>
    <row r="9" spans="1:6" ht="26" x14ac:dyDescent="0.3">
      <c r="A9" s="23" t="s">
        <v>15</v>
      </c>
      <c r="B9" s="25" t="s">
        <v>12</v>
      </c>
      <c r="C9" s="25" t="s">
        <v>19</v>
      </c>
      <c r="D9" s="28" t="s">
        <v>13</v>
      </c>
      <c r="E9" s="43"/>
      <c r="F9" s="37">
        <f>E9*D9</f>
        <v>0</v>
      </c>
    </row>
    <row r="10" spans="1:6" ht="21.5" customHeight="1" x14ac:dyDescent="0.3">
      <c r="A10" s="23"/>
      <c r="B10" s="44"/>
      <c r="C10" s="44"/>
      <c r="D10" s="45"/>
      <c r="E10" s="46"/>
      <c r="F10" s="46"/>
    </row>
    <row r="11" spans="1:6" customFormat="1" ht="14.5" x14ac:dyDescent="0.35">
      <c r="A11" s="10"/>
      <c r="B11" s="11"/>
      <c r="C11" s="12"/>
      <c r="D11" s="13" t="s">
        <v>4</v>
      </c>
    </row>
    <row r="12" spans="1:6" s="16" customFormat="1" x14ac:dyDescent="0.3">
      <c r="A12" s="38" t="s">
        <v>5</v>
      </c>
      <c r="B12" s="39"/>
      <c r="C12" s="39"/>
      <c r="D12" s="29"/>
      <c r="E12" s="15"/>
      <c r="F12" s="33">
        <f>SUM(F7:F10)</f>
        <v>0</v>
      </c>
    </row>
    <row r="13" spans="1:6" s="16" customFormat="1" x14ac:dyDescent="0.3">
      <c r="A13" s="40" t="s">
        <v>6</v>
      </c>
      <c r="B13" s="41"/>
      <c r="C13" s="41"/>
      <c r="D13" s="30"/>
      <c r="E13" s="15"/>
      <c r="F13" s="33">
        <f>F12*0.19</f>
        <v>0</v>
      </c>
    </row>
    <row r="14" spans="1:6" s="16" customFormat="1" x14ac:dyDescent="0.3">
      <c r="A14" s="40" t="s">
        <v>7</v>
      </c>
      <c r="B14" s="41"/>
      <c r="C14" s="41"/>
      <c r="D14" s="30"/>
      <c r="E14" s="15"/>
      <c r="F14" s="33">
        <f>F12+F13</f>
        <v>0</v>
      </c>
    </row>
    <row r="15" spans="1:6" customFormat="1" ht="14.5" x14ac:dyDescent="0.35"/>
    <row r="16" spans="1:6" s="2" customFormat="1" ht="31" thickBot="1" x14ac:dyDescent="0.3">
      <c r="C16" s="31" t="s">
        <v>20</v>
      </c>
      <c r="D16" s="18"/>
      <c r="E16" s="19"/>
      <c r="F16" s="19"/>
    </row>
  </sheetData>
  <sheetProtection algorithmName="SHA-512" hashValue="uaLTT1KAOUre/fVVXKmZe6GMB6EFUP/8IIF8Xfp0aicnNJF1wvJwqCVm+FzMp9YzSETbI03DnhrOc5S30SW1xg==" saltValue="Jgbmm3k+OUH4HP3aXb/F9g==" spinCount="100000" sheet="1" objects="1" scenarios="1" selectLockedCells="1"/>
  <mergeCells count="3">
    <mergeCell ref="A12:C12"/>
    <mergeCell ref="A13:C13"/>
    <mergeCell ref="A14:C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FH Münster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Hallau</dc:creator>
  <cp:lastModifiedBy>Carina Laumann</cp:lastModifiedBy>
  <dcterms:created xsi:type="dcterms:W3CDTF">2024-09-26T07:15:11Z</dcterms:created>
  <dcterms:modified xsi:type="dcterms:W3CDTF">2025-11-07T09:10:35Z</dcterms:modified>
</cp:coreProperties>
</file>