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M:\15ZVM\70\_Akte im BMS\2026-0561-70 Lieferung von 6 Abfallsammelfahrzeugen in 3 Losen\"/>
    </mc:Choice>
  </mc:AlternateContent>
  <xr:revisionPtr revIDLastSave="0" documentId="13_ncr:1_{73361891-6341-4254-B8C8-1D30AE129372}" xr6:coauthVersionLast="47" xr6:coauthVersionMax="47" xr10:uidLastSave="{00000000-0000-0000-0000-000000000000}"/>
  <bookViews>
    <workbookView xWindow="29940" yWindow="1455" windowWidth="21615" windowHeight="14340" xr2:uid="{00000000-000D-0000-FFFF-FFFF00000000}"/>
  </bookViews>
  <sheets>
    <sheet name="Tabelle1" sheetId="1" r:id="rId1"/>
  </sheets>
  <calcPr calcId="191029" iterate="1" iterateCount="1000" iterateDelta="0.0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B36" i="1" l="1"/>
</calcChain>
</file>

<file path=xl/sharedStrings.xml><?xml version="1.0" encoding="utf-8"?>
<sst xmlns="http://schemas.openxmlformats.org/spreadsheetml/2006/main" count="36" uniqueCount="28">
  <si>
    <t>Lebenszykluskosten</t>
  </si>
  <si>
    <t>Ausschreibung Nr.:</t>
  </si>
  <si>
    <t>Gegenstand der Ausschreibung:</t>
  </si>
  <si>
    <t>Energieträger:</t>
  </si>
  <si>
    <t>Verbrauch Energieträger:</t>
  </si>
  <si>
    <t xml:space="preserve">Kosten Energieträger: </t>
  </si>
  <si>
    <t>Wartungskosten:</t>
  </si>
  <si>
    <t>bis 7 Jahre/7.000h/250.000km</t>
  </si>
  <si>
    <t>inkl. Transport/Fahrtkosten</t>
  </si>
  <si>
    <t>Inspektionskosten:</t>
  </si>
  <si>
    <t>inkl. Transport/Fahrtkosten, Klein-/Verbrauchsmaterial</t>
  </si>
  <si>
    <t xml:space="preserve">Gesamtlebenszykluskosten </t>
  </si>
  <si>
    <t>Dreiachsfahrgestell</t>
  </si>
  <si>
    <t>Diesel</t>
  </si>
  <si>
    <t>l/100km</t>
  </si>
  <si>
    <t>€ netto pro Stück</t>
  </si>
  <si>
    <t>€ brutto pro Stück</t>
  </si>
  <si>
    <t>Ausfalltage Wartung</t>
  </si>
  <si>
    <t>Ausfalltage Inspektion</t>
  </si>
  <si>
    <t>(Referenzwert in €/l, brutto)</t>
  </si>
  <si>
    <t>€</t>
  </si>
  <si>
    <t>Tage</t>
  </si>
  <si>
    <t>Liter/100km</t>
  </si>
  <si>
    <t>€/Liter</t>
  </si>
  <si>
    <t>€, brutto</t>
  </si>
  <si>
    <t>Kosten Verbrauch (250.000km):</t>
  </si>
  <si>
    <t xml:space="preserve">Los 1: Fahrgestell </t>
  </si>
  <si>
    <t>2026-0561-70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</si>
</sst>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"/>
      <family val="2"/>
    </font>
    <font>
      <sz val="11"/>
      <color theme="1"/>
      <name val="Gilroy Light"/>
      <family val="3"/>
    </font>
    <font>
      <b/>
      <sz val="11"/>
      <color theme="1"/>
      <name val="Gilroy Ligh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quotePrefix="1" applyFont="1"/>
    <xf numFmtId="0" fontId="1" fillId="0" borderId="0" xfId="0" applyFont="1" applyAlignment="1">
      <alignment wrapText="1"/>
    </xf>
    <xf numFmtId="2" fontId="0" fillId="0" borderId="0" xfId="0" applyNumberFormat="1"/>
    <xf numFmtId="0" fontId="0" fillId="2" borderId="0" xfId="0" applyFill="1" applyProtection="1">
      <protection locked="0"/>
    </xf>
    <xf numFmtId="2" fontId="0" fillId="2" borderId="0" xfId="0" applyNumberFormat="1" applyFill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tabSelected="1" topLeftCell="A33" zoomScaleNormal="100" workbookViewId="0">
      <selection activeCell="B3" sqref="B3"/>
    </sheetView>
  </sheetViews>
  <sheetFormatPr baseColWidth="10" defaultRowHeight="14.25"/>
  <cols>
    <col min="1" max="1" width="32.375" customWidth="1"/>
    <col min="2" max="2" width="22.125" customWidth="1"/>
    <col min="4" max="4" width="22.125" customWidth="1"/>
  </cols>
  <sheetData>
    <row r="1" spans="1:3" ht="15">
      <c r="A1" s="2" t="s">
        <v>0</v>
      </c>
    </row>
    <row r="2" spans="1:3" ht="15">
      <c r="A2" s="1"/>
    </row>
    <row r="3" spans="1:3" ht="15">
      <c r="A3" s="2" t="s">
        <v>1</v>
      </c>
      <c r="B3" s="6" t="s">
        <v>27</v>
      </c>
    </row>
    <row r="4" spans="1:3" ht="15">
      <c r="A4" s="2"/>
    </row>
    <row r="5" spans="1:3" ht="15">
      <c r="A5" s="2"/>
      <c r="B5" t="s">
        <v>26</v>
      </c>
    </row>
    <row r="6" spans="1:3" ht="15">
      <c r="A6" s="2"/>
    </row>
    <row r="7" spans="1:3" ht="15">
      <c r="A7" s="2" t="s">
        <v>2</v>
      </c>
      <c r="B7" t="s">
        <v>12</v>
      </c>
    </row>
    <row r="8" spans="1:3" ht="15">
      <c r="A8" s="2"/>
    </row>
    <row r="9" spans="1:3" ht="15.75">
      <c r="A9" s="2" t="s">
        <v>3</v>
      </c>
      <c r="B9" t="s">
        <v>13</v>
      </c>
    </row>
    <row r="10" spans="1:3" ht="15">
      <c r="A10" s="2"/>
    </row>
    <row r="11" spans="1:3" ht="15.75">
      <c r="A11" s="2" t="s">
        <v>4</v>
      </c>
    </row>
    <row r="12" spans="1:3" ht="15">
      <c r="A12" s="3" t="s">
        <v>14</v>
      </c>
      <c r="B12" s="7"/>
      <c r="C12" t="s">
        <v>22</v>
      </c>
    </row>
    <row r="13" spans="1:3" ht="15">
      <c r="A13" s="1"/>
    </row>
    <row r="14" spans="1:3" ht="15.75">
      <c r="A14" s="2" t="s">
        <v>5</v>
      </c>
      <c r="B14" s="5">
        <v>2.1</v>
      </c>
      <c r="C14" t="s">
        <v>23</v>
      </c>
    </row>
    <row r="15" spans="1:3" ht="15">
      <c r="A15" s="1" t="s">
        <v>19</v>
      </c>
    </row>
    <row r="16" spans="1:3" ht="15">
      <c r="A16" s="1"/>
    </row>
    <row r="17" spans="1:3" ht="15.75">
      <c r="A17" s="2" t="s">
        <v>25</v>
      </c>
      <c r="B17">
        <f>B12*B14*250000</f>
        <v>0</v>
      </c>
      <c r="C17" t="s">
        <v>20</v>
      </c>
    </row>
    <row r="18" spans="1:3" ht="15">
      <c r="A18" s="1" t="s">
        <v>24</v>
      </c>
    </row>
    <row r="19" spans="1:3" ht="15">
      <c r="A19" s="1"/>
    </row>
    <row r="20" spans="1:3" ht="15.75">
      <c r="A20" s="2" t="s">
        <v>6</v>
      </c>
      <c r="B20" s="7"/>
      <c r="C20" t="s">
        <v>20</v>
      </c>
    </row>
    <row r="21" spans="1:3" ht="15">
      <c r="A21" s="1" t="s">
        <v>7</v>
      </c>
    </row>
    <row r="22" spans="1:3" ht="15">
      <c r="A22" s="1" t="s">
        <v>8</v>
      </c>
    </row>
    <row r="23" spans="1:3" ht="15">
      <c r="A23" s="1" t="s">
        <v>15</v>
      </c>
    </row>
    <row r="24" spans="1:3" ht="15">
      <c r="A24" s="1"/>
    </row>
    <row r="25" spans="1:3" ht="15">
      <c r="A25" s="2" t="s">
        <v>17</v>
      </c>
      <c r="B25" s="6"/>
      <c r="C25" t="s">
        <v>21</v>
      </c>
    </row>
    <row r="26" spans="1:3" ht="15">
      <c r="A26" s="1" t="s">
        <v>7</v>
      </c>
    </row>
    <row r="27" spans="1:3" ht="15">
      <c r="A27" s="1"/>
    </row>
    <row r="28" spans="1:3" ht="15.75">
      <c r="A28" s="2" t="s">
        <v>9</v>
      </c>
      <c r="B28" s="7"/>
      <c r="C28" t="s">
        <v>20</v>
      </c>
    </row>
    <row r="29" spans="1:3" ht="15">
      <c r="A29" s="1" t="s">
        <v>7</v>
      </c>
    </row>
    <row r="30" spans="1:3" ht="30">
      <c r="A30" s="4" t="s">
        <v>10</v>
      </c>
    </row>
    <row r="31" spans="1:3" ht="15">
      <c r="A31" s="1" t="s">
        <v>15</v>
      </c>
    </row>
    <row r="32" spans="1:3" ht="15">
      <c r="A32" s="1"/>
    </row>
    <row r="33" spans="1:3" ht="15.75">
      <c r="A33" s="2" t="s">
        <v>18</v>
      </c>
      <c r="B33" s="6"/>
      <c r="C33" t="s">
        <v>21</v>
      </c>
    </row>
    <row r="34" spans="1:3" ht="15">
      <c r="A34" s="1" t="s">
        <v>7</v>
      </c>
    </row>
    <row r="36" spans="1:3" ht="15.75">
      <c r="A36" s="2" t="s">
        <v>11</v>
      </c>
      <c r="B36" s="5">
        <f>B17+B20*1.19+B28*1.19</f>
        <v>0</v>
      </c>
      <c r="C36" t="s">
        <v>20</v>
      </c>
    </row>
    <row r="37" spans="1:3" ht="15">
      <c r="A37" s="1" t="s">
        <v>16</v>
      </c>
    </row>
  </sheetData>
  <sheetProtection algorithmName="SHA-512" hashValue="4dAznrDKrgosLNVFI/eN1jJeEiTMJ2eak9CjhSTJxVfXubqiQgza1QXX1yNbGkj0CgWQ3VBwgyXaAfngNaq69Q==" saltValue="ckXa3xVX0wPTtaH8LiZP3Q==" spinCount="100000" sheet="1" objects="1" scenarios="1" select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Stadt Münster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Thiehoff</dc:creator>
  <cp:lastModifiedBy>Justine Werner</cp:lastModifiedBy>
  <dcterms:created xsi:type="dcterms:W3CDTF">2025-02-19T07:58:30Z</dcterms:created>
  <dcterms:modified xsi:type="dcterms:W3CDTF">2026-07-29T07:54:26Z</dcterms:modified>
</cp:coreProperties>
</file>