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Fachbereich I\Team Vergabe\001 Vergabeverfahren\012 Vergaben RFA Hochstift\2026\2026-12-012_Bau Stellflächen Feuerwehr\3    VMP\3.3    vom Unternehmen auszuf\"/>
    </mc:Choice>
  </mc:AlternateContent>
  <xr:revisionPtr revIDLastSave="0" documentId="8_{23746CF7-876E-40F6-B347-885133BB9BE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6" i="1" l="1"/>
  <c r="I32" i="1"/>
  <c r="I26" i="1"/>
  <c r="I25" i="1"/>
  <c r="I28" i="1" l="1"/>
  <c r="I22" i="1"/>
  <c r="I23" i="1"/>
  <c r="I24" i="1"/>
  <c r="I27" i="1"/>
  <c r="I20" i="1"/>
  <c r="I21" i="1"/>
  <c r="I19" i="1"/>
  <c r="I31" i="1"/>
  <c r="I30" i="1"/>
  <c r="I29" i="1"/>
  <c r="I18" i="1"/>
  <c r="I17" i="1"/>
</calcChain>
</file>

<file path=xl/sharedStrings.xml><?xml version="1.0" encoding="utf-8"?>
<sst xmlns="http://schemas.openxmlformats.org/spreadsheetml/2006/main" count="73" uniqueCount="57">
  <si>
    <t>Preisblatt</t>
  </si>
  <si>
    <t>Vergabenummer:</t>
  </si>
  <si>
    <t>Pos.</t>
  </si>
  <si>
    <t>Bezeichnung</t>
  </si>
  <si>
    <t>Einheit</t>
  </si>
  <si>
    <t>Gesamtpreis netto</t>
  </si>
  <si>
    <t>Unternehmerdaten:</t>
  </si>
  <si>
    <t>Firma:</t>
  </si>
  <si>
    <t>Anschrift:</t>
  </si>
  <si>
    <t>Ansprechpartner/in:</t>
  </si>
  <si>
    <t>Datum:</t>
  </si>
  <si>
    <t>(elektr.) Unterschrift:</t>
  </si>
  <si>
    <t>Mit Ihrer Unterschrift bestätigen Sie die Richtigkeit Ihrer Angaben.
Sie bestätigen zudem, dass Ihre Angebotspreise den Leistungen entsprechen, wie sie in den Vergabeunterlagen gefordert werden.</t>
  </si>
  <si>
    <t>Anmerkungen (z.B. Hinweise zu Skonto):</t>
  </si>
  <si>
    <t>Menge*</t>
  </si>
  <si>
    <t>**Fehlende Preiseintragungen können zum Ausschluss des Angebotes führen.</t>
  </si>
  <si>
    <t>Preis netto je Einheit**</t>
  </si>
  <si>
    <t xml:space="preserve">Baustelleneinrichtung, Maschinenan- und abtransport, Dieselkosten u.ä.	</t>
  </si>
  <si>
    <t>pauschal</t>
  </si>
  <si>
    <t>m2</t>
  </si>
  <si>
    <t>*Hierbei handelt es sich um den voraussichtlich betroffenen Bereich. Tatsächlich geleistet und abgerechnet wird nur der reale anfallende Umfang.</t>
  </si>
  <si>
    <t>h</t>
  </si>
  <si>
    <t>Angebotspreis Gesamt netto</t>
  </si>
  <si>
    <t>Gesamtsumme (netto) abzgl. Skonto</t>
  </si>
  <si>
    <t>zzgl. MwSt ___ %</t>
  </si>
  <si>
    <t>Gesamtsumme (brutto)</t>
  </si>
  <si>
    <t>Vergabeverfahren:</t>
  </si>
  <si>
    <t>2a</t>
  </si>
  <si>
    <t>Ankauf, Anfuhr, fachgerechter Einbau und tragfähige Verdichtung von grobem unsortiertem Gestein mit Größtkorn 100 mm (0/100) aus regionalen Steinbrüchen (kein Recyclingmaterial) zur Härtung (Tragschicht) auf einer trapezförmigen Fläche von ca. 40 m Länge und 10 m Breite</t>
  </si>
  <si>
    <t>3a</t>
  </si>
  <si>
    <t>to.</t>
  </si>
  <si>
    <t>Ankauf, Anfuhr, fachgerechter Einbau und tragfähige Verdichtung von unsortiertem Gestein mit Größtkorn 45 mm (0/45) aus regionalen Steinbrüchen (kein Recyclingmaterial) zur Herstellung einer Deckschicht auf einer trapezförmigen Fläche von ca. 40 m Länge und 10 m Breite</t>
  </si>
  <si>
    <t>4a</t>
  </si>
  <si>
    <t>5a</t>
  </si>
  <si>
    <t>Ankauf, Anfuhr, fachgerechter Einbau und tragfähige Verdichtung von unsortiertem Gestein mit Größtkorn 100 mm (0/100) aus regionalen Steinbrüchen (kein Recyclingmaterial) zur Herstellung einer Tragschicht</t>
  </si>
  <si>
    <t>Ankauf, Anfuhr, fachgerechter Einbau und tragfähige Verdichtung von unsortiertem Gestein mit Größtkorn 45 mm (0/45) aus regionalen Steinbrüchen (kein Recyclingmaterial) zur Herstellung einer Deckschicht</t>
  </si>
  <si>
    <t>6a</t>
  </si>
  <si>
    <t>7a</t>
  </si>
  <si>
    <t>8a</t>
  </si>
  <si>
    <t>9b</t>
  </si>
  <si>
    <t>10b</t>
  </si>
  <si>
    <t>11b</t>
  </si>
  <si>
    <t>12b</t>
  </si>
  <si>
    <t>13b</t>
  </si>
  <si>
    <t>14b</t>
  </si>
  <si>
    <t>15b</t>
  </si>
  <si>
    <t>Einsatz eines geeigneten Mobilbaggers inkl. Bedienkraft zum Herstellen von Sickermöglichkeiten für Niederschlagswasserund sonstige Arbeiten nach Anweisung der Bauleitung</t>
  </si>
  <si>
    <t xml:space="preserve">	Abschieben von humosem Oberboden Herstellen des Planums einer Zuwegung von 3,5 m Breite (Aufweitung im Wegeanschluss) und Herstellen einer ebenen Pumpenstellfläche in der Größe von 4 x 4 m </t>
  </si>
  <si>
    <t xml:space="preserve">	Abschieben von humosem Oberboden Herstellen des Planums einer Zuwegung von 3,5 m Breite (Aufweitung im Wegeanschluss) und Herstellen einer ebenen Pumpenstellfläche in der Größe von 4 x 4 m</t>
  </si>
  <si>
    <t>Beseitigung von einigen Baumstubben (Durchmesser tlw. &gt; 50 cm), Vegetation und humosem Oberboden auf einer trapezförmigen Fläche von ca. 40 m Länge und 10 m Breite, Ablagerung des Materials auf einem Wall neben der Fläche. 
Herstellen eines Planums mit einem Gefälle von ca. 3 % zu den Rändern der Fläche zur Sicherstellung der Niederschlagsentwässerung.</t>
  </si>
  <si>
    <t>Einsatz eines geeigneten Mobilbaggers inkl. Bedienkraft zum Herstellen von Sickermöglichkeiten für Niederschlagswasser und sonstige Arbeiten nach Anweisung der Bauleitung</t>
  </si>
  <si>
    <t>2026/12/012</t>
  </si>
  <si>
    <r>
      <t xml:space="preserve">Die </t>
    </r>
    <r>
      <rPr>
        <b/>
        <i/>
        <sz val="16"/>
        <color theme="1"/>
        <rFont val="Arial"/>
        <family val="2"/>
      </rPr>
      <t>grün</t>
    </r>
    <r>
      <rPr>
        <i/>
        <sz val="16"/>
        <color theme="1"/>
        <rFont val="Arial"/>
        <family val="2"/>
      </rPr>
      <t xml:space="preserve"> hinterlegten Felder sind durch den Bieter zu befüllen.</t>
    </r>
  </si>
  <si>
    <r>
      <t xml:space="preserve">Geburtsname:
</t>
    </r>
    <r>
      <rPr>
        <i/>
        <sz val="13"/>
        <color theme="1"/>
        <rFont val="Arial"/>
        <family val="2"/>
      </rPr>
      <t>(bei Einzelunternehmen)</t>
    </r>
  </si>
  <si>
    <r>
      <t xml:space="preserve">Geburtsdatum und -ort:
</t>
    </r>
    <r>
      <rPr>
        <i/>
        <sz val="13"/>
        <color theme="1"/>
        <rFont val="Arial"/>
        <family val="2"/>
      </rPr>
      <t>(bei Einzelunternehmen)</t>
    </r>
  </si>
  <si>
    <r>
      <t>"-" Skonto____ %                                                         (</t>
    </r>
    <r>
      <rPr>
        <sz val="13"/>
        <color rgb="FFFF0000"/>
        <rFont val="Arial"/>
        <family val="2"/>
      </rPr>
      <t>nur bei mindestens 14-tägiger Zahlungsfrist wertungsrelevan</t>
    </r>
    <r>
      <rPr>
        <sz val="13"/>
        <color theme="1"/>
        <rFont val="Arial"/>
        <family val="2"/>
      </rPr>
      <t>t)</t>
    </r>
  </si>
  <si>
    <t>Neubau von befestigen Stellflächen zur Waldbrandabwehr an zwei Standorten im Stadtwald Warburg im Auftrag des Regionalforstamtes Hochstift des Landesbetriebes Wald und Holz Nordrhein-Westfalen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</si>
</sst>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48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6"/>
      <color theme="1"/>
      <name val="Arial"/>
      <family val="2"/>
    </font>
    <font>
      <b/>
      <sz val="13"/>
      <color theme="1"/>
      <name val="Arial"/>
      <family val="2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i/>
      <sz val="13"/>
      <color theme="1"/>
      <name val="Arial"/>
      <family val="2"/>
    </font>
    <font>
      <sz val="13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Fill="1" applyBorder="1"/>
    <xf numFmtId="0" fontId="0" fillId="0" borderId="0" xfId="0" applyFill="1" applyBorder="1" applyAlignmen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/>
    <xf numFmtId="0" fontId="2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/>
    <xf numFmtId="0" fontId="0" fillId="0" borderId="5" xfId="0" applyBorder="1"/>
    <xf numFmtId="0" fontId="0" fillId="0" borderId="16" xfId="0" applyBorder="1"/>
    <xf numFmtId="44" fontId="0" fillId="0" borderId="0" xfId="0" applyNumberForma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6" fillId="0" borderId="0" xfId="0" applyFont="1" applyFill="1" applyBorder="1"/>
    <xf numFmtId="0" fontId="12" fillId="0" borderId="0" xfId="0" applyFont="1" applyBorder="1" applyAlignment="1">
      <alignment horizontal="left" vertical="center"/>
    </xf>
    <xf numFmtId="0" fontId="14" fillId="0" borderId="0" xfId="0" applyFont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left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44" fontId="11" fillId="4" borderId="18" xfId="0" applyNumberFormat="1" applyFont="1" applyFill="1" applyBorder="1" applyAlignment="1">
      <alignment vertical="center"/>
    </xf>
    <xf numFmtId="44" fontId="9" fillId="3" borderId="2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4" fontId="11" fillId="4" borderId="8" xfId="0" applyNumberFormat="1" applyFont="1" applyFill="1" applyBorder="1" applyAlignment="1">
      <alignment vertical="center"/>
    </xf>
    <xf numFmtId="44" fontId="9" fillId="3" borderId="7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44" fontId="6" fillId="3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44" fontId="6" fillId="4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44" fontId="11" fillId="4" borderId="1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right"/>
    </xf>
    <xf numFmtId="0" fontId="11" fillId="0" borderId="2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44" fontId="11" fillId="3" borderId="5" xfId="0" applyNumberFormat="1" applyFont="1" applyFill="1" applyBorder="1" applyAlignment="1">
      <alignment vertical="center"/>
    </xf>
    <xf numFmtId="44" fontId="9" fillId="0" borderId="26" xfId="0" applyNumberFormat="1" applyFont="1" applyFill="1" applyBorder="1" applyAlignment="1">
      <alignment horizontal="center" vertical="center"/>
    </xf>
    <xf numFmtId="0" fontId="11" fillId="0" borderId="0" xfId="0" applyFont="1" applyBorder="1" applyAlignment="1"/>
    <xf numFmtId="0" fontId="5" fillId="0" borderId="0" xfId="0" applyFont="1" applyBorder="1" applyAlignment="1">
      <alignment horizontal="right" vertical="center"/>
    </xf>
    <xf numFmtId="44" fontId="5" fillId="0" borderId="0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44" fontId="6" fillId="2" borderId="18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1069932</xdr:colOff>
      <xdr:row>2</xdr:row>
      <xdr:rowOff>95250</xdr:rowOff>
    </xdr:from>
    <xdr:to>
      <xdr:col>8</xdr:col>
      <xdr:colOff>2620706</xdr:colOff>
      <xdr:row>3</xdr:row>
      <xdr:rowOff>719305</xdr:rowOff>
    </xdr:to>
    <xdr:pic>
      <xdr:nvPicPr>
        <xdr:cNvPr id="2" name="Grafik 1" descr="C:\Users\RSpielvogel\AppData\Local\Microsoft\Windows\Temporary Internet Files\Content.Outlook\CY5Z12G2\LB-WuH_Logo_SW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4418" y="604120"/>
          <a:ext cx="3795021" cy="819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7"/>
  <sheetViews>
    <sheetView tabSelected="1" zoomScale="73" zoomScaleNormal="85" workbookViewId="0">
      <selection activeCell="D11" sqref="D11"/>
    </sheetView>
  </sheetViews>
  <sheetFormatPr baseColWidth="10" defaultRowHeight="15" x14ac:dyDescent="0.25"/>
  <cols>
    <col min="1" max="1" width="1.7109375" customWidth="1"/>
    <col min="2" max="2" width="9.5703125" customWidth="1"/>
    <col min="3" max="3" width="28.5703125" customWidth="1"/>
    <col min="4" max="4" width="46.7109375" customWidth="1"/>
    <col min="5" max="7" width="16.85546875" style="1" customWidth="1"/>
    <col min="8" max="8" width="16.85546875" customWidth="1"/>
    <col min="9" max="9" width="39.42578125" customWidth="1"/>
    <col min="10" max="10" width="7.5703125" style="5" customWidth="1"/>
    <col min="11" max="11" width="1.85546875" style="16" customWidth="1"/>
    <col min="12" max="12" width="16.7109375" style="5" customWidth="1"/>
    <col min="13" max="13" width="16.42578125" customWidth="1"/>
    <col min="14" max="14" width="17.5703125" customWidth="1"/>
  </cols>
  <sheetData>
    <row r="1" spans="2:14" ht="15.75" thickBot="1" x14ac:dyDescent="0.3"/>
    <row r="2" spans="2:14" ht="24.75" customHeight="1" x14ac:dyDescent="0.25">
      <c r="B2" s="18"/>
      <c r="C2" s="19"/>
      <c r="D2" s="19"/>
      <c r="E2" s="20"/>
      <c r="F2" s="20"/>
      <c r="G2" s="20"/>
      <c r="H2" s="19"/>
      <c r="I2" s="19"/>
      <c r="J2" s="21"/>
    </row>
    <row r="3" spans="2:14" x14ac:dyDescent="0.25">
      <c r="B3" s="22"/>
      <c r="C3" s="5"/>
      <c r="D3" s="5"/>
      <c r="E3" s="2"/>
      <c r="F3" s="2"/>
      <c r="G3" s="2"/>
      <c r="H3" s="5"/>
      <c r="I3" s="5"/>
      <c r="J3" s="23"/>
    </row>
    <row r="4" spans="2:14" s="3" customFormat="1" ht="63.75" customHeight="1" thickBot="1" x14ac:dyDescent="0.3">
      <c r="B4" s="24"/>
      <c r="C4" s="35" t="s">
        <v>0</v>
      </c>
      <c r="D4" s="36"/>
      <c r="E4" s="37"/>
      <c r="F4" s="37"/>
      <c r="G4" s="37"/>
      <c r="H4" s="37"/>
      <c r="I4" s="38"/>
      <c r="J4" s="25"/>
      <c r="K4" s="13"/>
      <c r="L4" s="6"/>
    </row>
    <row r="5" spans="2:14" ht="5.25" customHeight="1" x14ac:dyDescent="0.35">
      <c r="B5" s="22"/>
      <c r="C5" s="39"/>
      <c r="D5" s="39"/>
      <c r="E5" s="40"/>
      <c r="F5" s="40"/>
      <c r="G5" s="40"/>
      <c r="H5" s="41"/>
      <c r="I5" s="41"/>
      <c r="J5" s="23"/>
    </row>
    <row r="6" spans="2:14" ht="13.5" customHeight="1" x14ac:dyDescent="0.35">
      <c r="B6" s="22"/>
      <c r="C6" s="39"/>
      <c r="D6" s="39"/>
      <c r="E6" s="40"/>
      <c r="F6" s="40"/>
      <c r="G6" s="40"/>
      <c r="H6" s="41"/>
      <c r="I6" s="41"/>
      <c r="J6" s="23"/>
    </row>
    <row r="7" spans="2:14" ht="64.5" customHeight="1" x14ac:dyDescent="0.25">
      <c r="B7" s="22"/>
      <c r="C7" s="42" t="s">
        <v>26</v>
      </c>
      <c r="D7" s="43" t="s">
        <v>56</v>
      </c>
      <c r="E7" s="44"/>
      <c r="F7" s="44"/>
      <c r="G7" s="44"/>
      <c r="H7" s="44"/>
      <c r="I7" s="45"/>
      <c r="J7" s="23"/>
      <c r="L7" s="16"/>
      <c r="M7" s="7"/>
      <c r="N7" s="7"/>
    </row>
    <row r="8" spans="2:14" ht="20.25" customHeight="1" x14ac:dyDescent="0.25">
      <c r="B8" s="22"/>
      <c r="C8" s="46"/>
      <c r="D8" s="47"/>
      <c r="E8" s="47"/>
      <c r="F8" s="47"/>
      <c r="G8" s="47"/>
      <c r="H8" s="48"/>
      <c r="I8" s="47"/>
      <c r="J8" s="23"/>
      <c r="L8" s="16"/>
      <c r="M8" s="7"/>
      <c r="N8" s="7"/>
    </row>
    <row r="9" spans="2:14" ht="35.25" customHeight="1" x14ac:dyDescent="0.25">
      <c r="B9" s="22"/>
      <c r="C9" s="49" t="s">
        <v>1</v>
      </c>
      <c r="D9" s="50" t="s">
        <v>51</v>
      </c>
      <c r="E9" s="51"/>
      <c r="F9" s="51"/>
      <c r="G9" s="51"/>
      <c r="H9" s="52"/>
      <c r="I9" s="47"/>
      <c r="J9" s="26"/>
      <c r="K9" s="15"/>
      <c r="L9" s="15"/>
      <c r="M9" s="15"/>
      <c r="N9" s="15"/>
    </row>
    <row r="10" spans="2:14" ht="18.75" customHeight="1" x14ac:dyDescent="0.25">
      <c r="B10" s="22"/>
      <c r="C10" s="51"/>
      <c r="D10" s="53"/>
      <c r="E10" s="54"/>
      <c r="F10" s="54"/>
      <c r="G10" s="54"/>
      <c r="H10" s="55"/>
      <c r="I10" s="41"/>
      <c r="J10" s="26"/>
      <c r="K10" s="15"/>
      <c r="L10" s="15"/>
      <c r="M10" s="15"/>
      <c r="N10" s="15"/>
    </row>
    <row r="11" spans="2:14" ht="29.25" customHeight="1" x14ac:dyDescent="0.25">
      <c r="B11" s="22"/>
      <c r="C11" s="56" t="s">
        <v>52</v>
      </c>
      <c r="D11" s="53"/>
      <c r="E11" s="54"/>
      <c r="F11" s="54"/>
      <c r="G11" s="54"/>
      <c r="H11" s="55"/>
      <c r="I11" s="41"/>
      <c r="J11" s="26"/>
      <c r="K11" s="15"/>
      <c r="L11" s="15"/>
      <c r="M11" s="15"/>
      <c r="N11" s="15"/>
    </row>
    <row r="12" spans="2:14" ht="30" customHeight="1" x14ac:dyDescent="0.25">
      <c r="B12" s="22"/>
      <c r="C12" s="57" t="s">
        <v>20</v>
      </c>
      <c r="D12" s="58"/>
      <c r="E12" s="58"/>
      <c r="F12" s="59"/>
      <c r="G12" s="59"/>
      <c r="H12" s="60"/>
      <c r="I12" s="60"/>
      <c r="J12" s="26"/>
      <c r="K12" s="15"/>
      <c r="L12" s="15"/>
      <c r="M12" s="15"/>
      <c r="N12" s="15"/>
    </row>
    <row r="13" spans="2:14" ht="15.75" customHeight="1" x14ac:dyDescent="0.25">
      <c r="B13" s="22"/>
      <c r="C13" s="57" t="s">
        <v>15</v>
      </c>
      <c r="D13" s="41"/>
      <c r="E13" s="40"/>
      <c r="F13" s="40"/>
      <c r="G13" s="40"/>
      <c r="H13" s="41"/>
      <c r="I13" s="41"/>
      <c r="J13" s="23"/>
      <c r="K13" s="5"/>
      <c r="M13" s="5"/>
      <c r="N13" s="5"/>
    </row>
    <row r="14" spans="2:14" s="14" customFormat="1" ht="45" customHeight="1" thickBot="1" x14ac:dyDescent="0.45">
      <c r="B14" s="27"/>
      <c r="C14" s="61"/>
      <c r="D14" s="62"/>
      <c r="E14" s="63"/>
      <c r="F14" s="64"/>
      <c r="G14" s="64"/>
      <c r="H14" s="62"/>
      <c r="I14" s="62"/>
      <c r="J14" s="26"/>
      <c r="K14" s="17"/>
      <c r="L14" s="15"/>
    </row>
    <row r="15" spans="2:14" s="3" customFormat="1" ht="18" thickBot="1" x14ac:dyDescent="0.3">
      <c r="B15" s="24"/>
      <c r="C15" s="65"/>
      <c r="D15" s="65"/>
      <c r="E15" s="66"/>
      <c r="F15" s="66"/>
      <c r="G15" s="66"/>
      <c r="H15" s="66"/>
      <c r="I15" s="66"/>
      <c r="J15" s="28"/>
      <c r="K15" s="9"/>
      <c r="L15" s="10"/>
      <c r="M15" s="11"/>
      <c r="N15" s="12"/>
    </row>
    <row r="16" spans="2:14" s="3" customFormat="1" ht="41.25" customHeight="1" thickBot="1" x14ac:dyDescent="0.3">
      <c r="B16" s="24"/>
      <c r="C16" s="67" t="s">
        <v>2</v>
      </c>
      <c r="D16" s="68" t="s">
        <v>3</v>
      </c>
      <c r="E16" s="68"/>
      <c r="F16" s="69" t="s">
        <v>4</v>
      </c>
      <c r="G16" s="69" t="s">
        <v>14</v>
      </c>
      <c r="H16" s="70" t="s">
        <v>16</v>
      </c>
      <c r="I16" s="71" t="s">
        <v>5</v>
      </c>
      <c r="J16" s="29"/>
      <c r="K16" s="8"/>
      <c r="L16" s="6"/>
    </row>
    <row r="17" spans="2:13" s="3" customFormat="1" ht="41.25" customHeight="1" thickBot="1" x14ac:dyDescent="0.3">
      <c r="B17" s="24"/>
      <c r="C17" s="72">
        <v>1</v>
      </c>
      <c r="D17" s="73" t="s">
        <v>17</v>
      </c>
      <c r="E17" s="74"/>
      <c r="F17" s="75" t="s">
        <v>18</v>
      </c>
      <c r="G17" s="76">
        <v>1</v>
      </c>
      <c r="H17" s="77"/>
      <c r="I17" s="78">
        <f t="shared" ref="I17:I31" si="0">(G17*H17)</f>
        <v>0</v>
      </c>
      <c r="J17" s="29"/>
      <c r="K17" s="8"/>
      <c r="L17" s="6"/>
    </row>
    <row r="18" spans="2:13" s="3" customFormat="1" ht="152.25" customHeight="1" thickBot="1" x14ac:dyDescent="0.3">
      <c r="B18" s="24"/>
      <c r="C18" s="79" t="s">
        <v>27</v>
      </c>
      <c r="D18" s="80" t="s">
        <v>49</v>
      </c>
      <c r="E18" s="81"/>
      <c r="F18" s="82" t="s">
        <v>19</v>
      </c>
      <c r="G18" s="83">
        <v>300</v>
      </c>
      <c r="H18" s="84"/>
      <c r="I18" s="85">
        <f t="shared" si="0"/>
        <v>0</v>
      </c>
      <c r="J18" s="29"/>
      <c r="K18" s="8"/>
      <c r="L18" s="6"/>
    </row>
    <row r="19" spans="2:13" s="3" customFormat="1" ht="122.25" customHeight="1" thickBot="1" x14ac:dyDescent="0.3">
      <c r="B19" s="24"/>
      <c r="C19" s="79" t="s">
        <v>29</v>
      </c>
      <c r="D19" s="86" t="s">
        <v>28</v>
      </c>
      <c r="E19" s="87"/>
      <c r="F19" s="82" t="s">
        <v>30</v>
      </c>
      <c r="G19" s="83">
        <v>250</v>
      </c>
      <c r="H19" s="84"/>
      <c r="I19" s="85">
        <f t="shared" si="0"/>
        <v>0</v>
      </c>
      <c r="J19" s="29"/>
      <c r="K19" s="8"/>
      <c r="L19" s="6"/>
    </row>
    <row r="20" spans="2:13" s="3" customFormat="1" ht="117" customHeight="1" thickBot="1" x14ac:dyDescent="0.3">
      <c r="B20" s="24"/>
      <c r="C20" s="79" t="s">
        <v>32</v>
      </c>
      <c r="D20" s="86" t="s">
        <v>31</v>
      </c>
      <c r="E20" s="87"/>
      <c r="F20" s="82" t="s">
        <v>30</v>
      </c>
      <c r="G20" s="83">
        <v>60</v>
      </c>
      <c r="H20" s="84"/>
      <c r="I20" s="85">
        <f t="shared" si="0"/>
        <v>0</v>
      </c>
      <c r="J20" s="29"/>
      <c r="K20" s="8"/>
      <c r="L20" s="6"/>
    </row>
    <row r="21" spans="2:13" s="3" customFormat="1" ht="93" customHeight="1" thickBot="1" x14ac:dyDescent="0.3">
      <c r="B21" s="24"/>
      <c r="C21" s="79" t="s">
        <v>33</v>
      </c>
      <c r="D21" s="86" t="s">
        <v>47</v>
      </c>
      <c r="E21" s="87"/>
      <c r="F21" s="82" t="s">
        <v>19</v>
      </c>
      <c r="G21" s="83">
        <v>110</v>
      </c>
      <c r="H21" s="84"/>
      <c r="I21" s="85">
        <f t="shared" si="0"/>
        <v>0</v>
      </c>
      <c r="J21" s="29"/>
      <c r="K21" s="8"/>
      <c r="L21" s="6"/>
    </row>
    <row r="22" spans="2:13" s="3" customFormat="1" ht="88.5" customHeight="1" thickBot="1" x14ac:dyDescent="0.3">
      <c r="B22" s="24"/>
      <c r="C22" s="79" t="s">
        <v>36</v>
      </c>
      <c r="D22" s="86" t="s">
        <v>34</v>
      </c>
      <c r="E22" s="87"/>
      <c r="F22" s="82" t="s">
        <v>30</v>
      </c>
      <c r="G22" s="83">
        <v>60</v>
      </c>
      <c r="H22" s="84"/>
      <c r="I22" s="85">
        <f t="shared" ref="I22:I27" si="1">(G22*H22)</f>
        <v>0</v>
      </c>
      <c r="J22" s="29"/>
      <c r="K22" s="8"/>
      <c r="L22" s="6"/>
    </row>
    <row r="23" spans="2:13" s="3" customFormat="1" ht="88.5" customHeight="1" thickBot="1" x14ac:dyDescent="0.3">
      <c r="B23" s="24"/>
      <c r="C23" s="79" t="s">
        <v>37</v>
      </c>
      <c r="D23" s="86" t="s">
        <v>35</v>
      </c>
      <c r="E23" s="87"/>
      <c r="F23" s="82" t="s">
        <v>30</v>
      </c>
      <c r="G23" s="83">
        <v>50</v>
      </c>
      <c r="H23" s="84"/>
      <c r="I23" s="85">
        <f t="shared" si="1"/>
        <v>0</v>
      </c>
      <c r="J23" s="29"/>
      <c r="K23" s="8"/>
      <c r="L23" s="6"/>
    </row>
    <row r="24" spans="2:13" s="3" customFormat="1" ht="81.75" customHeight="1" thickBot="1" x14ac:dyDescent="0.3">
      <c r="B24" s="24"/>
      <c r="C24" s="79" t="s">
        <v>38</v>
      </c>
      <c r="D24" s="86" t="s">
        <v>50</v>
      </c>
      <c r="E24" s="87"/>
      <c r="F24" s="82" t="s">
        <v>21</v>
      </c>
      <c r="G24" s="83">
        <v>2</v>
      </c>
      <c r="H24" s="84"/>
      <c r="I24" s="85">
        <f t="shared" si="1"/>
        <v>0</v>
      </c>
      <c r="J24" s="29"/>
      <c r="K24" s="8"/>
      <c r="L24" s="6"/>
      <c r="M24" s="34"/>
    </row>
    <row r="25" spans="2:13" s="3" customFormat="1" ht="153.75" customHeight="1" thickBot="1" x14ac:dyDescent="0.3">
      <c r="B25" s="24"/>
      <c r="C25" s="79" t="s">
        <v>39</v>
      </c>
      <c r="D25" s="80" t="s">
        <v>49</v>
      </c>
      <c r="E25" s="81"/>
      <c r="F25" s="82" t="s">
        <v>19</v>
      </c>
      <c r="G25" s="83">
        <v>300</v>
      </c>
      <c r="H25" s="84"/>
      <c r="I25" s="85">
        <f t="shared" si="1"/>
        <v>0</v>
      </c>
      <c r="J25" s="29"/>
      <c r="K25" s="8"/>
      <c r="L25" s="6"/>
    </row>
    <row r="26" spans="2:13" s="3" customFormat="1" ht="99" customHeight="1" thickBot="1" x14ac:dyDescent="0.3">
      <c r="B26" s="24"/>
      <c r="C26" s="79" t="s">
        <v>40</v>
      </c>
      <c r="D26" s="86" t="s">
        <v>28</v>
      </c>
      <c r="E26" s="87"/>
      <c r="F26" s="82" t="s">
        <v>30</v>
      </c>
      <c r="G26" s="83">
        <v>250</v>
      </c>
      <c r="H26" s="84"/>
      <c r="I26" s="85">
        <f t="shared" si="1"/>
        <v>0</v>
      </c>
      <c r="J26" s="29"/>
      <c r="K26" s="8"/>
      <c r="L26" s="6"/>
    </row>
    <row r="27" spans="2:13" s="3" customFormat="1" ht="120" customHeight="1" thickBot="1" x14ac:dyDescent="0.3">
      <c r="B27" s="24"/>
      <c r="C27" s="79" t="s">
        <v>41</v>
      </c>
      <c r="D27" s="86" t="s">
        <v>31</v>
      </c>
      <c r="E27" s="87"/>
      <c r="F27" s="82" t="s">
        <v>30</v>
      </c>
      <c r="G27" s="83">
        <v>60</v>
      </c>
      <c r="H27" s="84"/>
      <c r="I27" s="85">
        <f t="shared" si="1"/>
        <v>0</v>
      </c>
      <c r="J27" s="29"/>
      <c r="K27" s="8"/>
      <c r="L27" s="6"/>
    </row>
    <row r="28" spans="2:13" s="3" customFormat="1" ht="88.5" customHeight="1" thickBot="1" x14ac:dyDescent="0.3">
      <c r="B28" s="24"/>
      <c r="C28" s="79" t="s">
        <v>42</v>
      </c>
      <c r="D28" s="86" t="s">
        <v>48</v>
      </c>
      <c r="E28" s="87"/>
      <c r="F28" s="82" t="s">
        <v>19</v>
      </c>
      <c r="G28" s="83">
        <v>65</v>
      </c>
      <c r="H28" s="84"/>
      <c r="I28" s="85">
        <f t="shared" ref="I28" si="2">(G28*H28)</f>
        <v>0</v>
      </c>
      <c r="J28" s="29"/>
      <c r="K28" s="8"/>
      <c r="L28" s="6"/>
    </row>
    <row r="29" spans="2:13" s="3" customFormat="1" ht="89.25" customHeight="1" thickBot="1" x14ac:dyDescent="0.3">
      <c r="B29" s="24"/>
      <c r="C29" s="79" t="s">
        <v>43</v>
      </c>
      <c r="D29" s="86" t="s">
        <v>34</v>
      </c>
      <c r="E29" s="87"/>
      <c r="F29" s="82" t="s">
        <v>30</v>
      </c>
      <c r="G29" s="83">
        <v>35</v>
      </c>
      <c r="H29" s="84"/>
      <c r="I29" s="85">
        <f t="shared" si="0"/>
        <v>0</v>
      </c>
      <c r="J29" s="29"/>
      <c r="K29" s="8"/>
      <c r="L29" s="6"/>
    </row>
    <row r="30" spans="2:13" s="3" customFormat="1" ht="82.5" customHeight="1" thickBot="1" x14ac:dyDescent="0.3">
      <c r="B30" s="24"/>
      <c r="C30" s="79" t="s">
        <v>44</v>
      </c>
      <c r="D30" s="86" t="s">
        <v>35</v>
      </c>
      <c r="E30" s="87"/>
      <c r="F30" s="82" t="s">
        <v>30</v>
      </c>
      <c r="G30" s="83">
        <v>30</v>
      </c>
      <c r="H30" s="84"/>
      <c r="I30" s="85">
        <f t="shared" si="0"/>
        <v>0</v>
      </c>
      <c r="J30" s="29"/>
      <c r="K30" s="8"/>
      <c r="L30" s="6"/>
    </row>
    <row r="31" spans="2:13" s="3" customFormat="1" ht="93.75" customHeight="1" thickBot="1" x14ac:dyDescent="0.3">
      <c r="B31" s="24"/>
      <c r="C31" s="79" t="s">
        <v>45</v>
      </c>
      <c r="D31" s="86" t="s">
        <v>46</v>
      </c>
      <c r="E31" s="87"/>
      <c r="F31" s="82" t="s">
        <v>21</v>
      </c>
      <c r="G31" s="83">
        <v>2</v>
      </c>
      <c r="H31" s="84"/>
      <c r="I31" s="85">
        <f t="shared" si="0"/>
        <v>0</v>
      </c>
      <c r="J31" s="29"/>
      <c r="K31" s="8"/>
      <c r="L31" s="6"/>
    </row>
    <row r="32" spans="2:13" s="3" customFormat="1" ht="41.25" customHeight="1" x14ac:dyDescent="0.25">
      <c r="B32" s="24"/>
      <c r="C32" s="88"/>
      <c r="D32" s="89"/>
      <c r="E32" s="48"/>
      <c r="F32" s="90"/>
      <c r="G32" s="90"/>
      <c r="H32" s="91" t="s">
        <v>22</v>
      </c>
      <c r="I32" s="92">
        <f>SUM(I17:I31)</f>
        <v>0</v>
      </c>
      <c r="J32" s="29"/>
      <c r="K32" s="8"/>
      <c r="L32" s="6"/>
    </row>
    <row r="33" spans="2:12" s="3" customFormat="1" ht="60.75" customHeight="1" x14ac:dyDescent="0.25">
      <c r="B33" s="24"/>
      <c r="C33" s="88"/>
      <c r="D33" s="89"/>
      <c r="E33" s="48"/>
      <c r="F33" s="93" t="s">
        <v>55</v>
      </c>
      <c r="G33" s="93"/>
      <c r="H33" s="93"/>
      <c r="I33" s="94"/>
      <c r="J33" s="29"/>
      <c r="K33" s="8"/>
      <c r="L33" s="6"/>
    </row>
    <row r="34" spans="2:12" s="3" customFormat="1" ht="41.25" customHeight="1" x14ac:dyDescent="0.25">
      <c r="B34" s="24"/>
      <c r="C34" s="88"/>
      <c r="D34" s="89"/>
      <c r="E34" s="48"/>
      <c r="F34" s="95" t="s">
        <v>23</v>
      </c>
      <c r="G34" s="95"/>
      <c r="H34" s="95"/>
      <c r="I34" s="94"/>
      <c r="J34" s="29"/>
      <c r="K34" s="8"/>
      <c r="L34" s="6"/>
    </row>
    <row r="35" spans="2:12" s="3" customFormat="1" ht="41.25" customHeight="1" x14ac:dyDescent="0.25">
      <c r="B35" s="24"/>
      <c r="C35" s="88"/>
      <c r="D35" s="89"/>
      <c r="E35" s="48"/>
      <c r="F35" s="90"/>
      <c r="G35" s="95" t="s">
        <v>24</v>
      </c>
      <c r="H35" s="95"/>
      <c r="I35" s="96"/>
      <c r="J35" s="29"/>
      <c r="K35" s="8"/>
      <c r="L35" s="6"/>
    </row>
    <row r="36" spans="2:12" s="3" customFormat="1" ht="41.25" customHeight="1" thickBot="1" x14ac:dyDescent="0.35">
      <c r="B36" s="24"/>
      <c r="C36" s="88"/>
      <c r="D36" s="89"/>
      <c r="E36" s="48"/>
      <c r="F36" s="40"/>
      <c r="G36" s="40"/>
      <c r="H36" s="97" t="s">
        <v>25</v>
      </c>
      <c r="I36" s="116">
        <f>I34+I35</f>
        <v>0</v>
      </c>
      <c r="J36" s="29"/>
      <c r="K36" s="8"/>
      <c r="L36" s="6"/>
    </row>
    <row r="37" spans="2:12" s="3" customFormat="1" ht="27.75" customHeight="1" thickBot="1" x14ac:dyDescent="0.3">
      <c r="B37" s="24"/>
      <c r="C37" s="98"/>
      <c r="D37" s="99"/>
      <c r="E37" s="100"/>
      <c r="F37" s="101"/>
      <c r="G37" s="101"/>
      <c r="H37" s="102"/>
      <c r="I37" s="103"/>
      <c r="J37" s="29"/>
      <c r="K37" s="8"/>
      <c r="L37" s="6"/>
    </row>
    <row r="38" spans="2:12" s="3" customFormat="1" ht="30.75" customHeight="1" thickBot="1" x14ac:dyDescent="0.3">
      <c r="B38" s="24"/>
      <c r="C38" s="104" t="s">
        <v>13</v>
      </c>
      <c r="D38" s="65"/>
      <c r="E38" s="90"/>
      <c r="F38" s="90"/>
      <c r="G38" s="90"/>
      <c r="H38" s="105"/>
      <c r="I38" s="106"/>
      <c r="J38" s="25"/>
      <c r="K38" s="13"/>
      <c r="L38" s="6"/>
    </row>
    <row r="39" spans="2:12" s="3" customFormat="1" ht="52.5" customHeight="1" thickBot="1" x14ac:dyDescent="0.3">
      <c r="B39" s="24"/>
      <c r="C39" s="107"/>
      <c r="D39" s="108"/>
      <c r="E39" s="108"/>
      <c r="F39" s="108"/>
      <c r="G39" s="108"/>
      <c r="H39" s="108"/>
      <c r="I39" s="109"/>
      <c r="J39" s="25"/>
      <c r="K39" s="13"/>
      <c r="L39" s="6"/>
    </row>
    <row r="40" spans="2:12" ht="22.5" customHeight="1" x14ac:dyDescent="0.25">
      <c r="B40" s="22"/>
      <c r="C40" s="41"/>
      <c r="D40" s="41"/>
      <c r="E40" s="40"/>
      <c r="F40" s="40"/>
      <c r="G40" s="40"/>
      <c r="H40" s="41"/>
      <c r="I40" s="41"/>
      <c r="J40" s="23"/>
    </row>
    <row r="41" spans="2:12" ht="27" thickBot="1" x14ac:dyDescent="0.45">
      <c r="B41" s="22"/>
      <c r="C41" s="61" t="s">
        <v>6</v>
      </c>
      <c r="D41" s="62"/>
      <c r="E41" s="63"/>
      <c r="F41" s="64"/>
      <c r="G41" s="64"/>
      <c r="H41" s="62"/>
      <c r="I41" s="62"/>
      <c r="J41" s="23"/>
    </row>
    <row r="42" spans="2:12" x14ac:dyDescent="0.25">
      <c r="B42" s="22"/>
      <c r="C42" s="41"/>
      <c r="D42" s="41"/>
      <c r="E42" s="40"/>
      <c r="F42" s="40"/>
      <c r="G42" s="40"/>
      <c r="H42" s="41"/>
      <c r="I42" s="41"/>
      <c r="J42" s="23"/>
    </row>
    <row r="43" spans="2:12" ht="15.75" thickBot="1" x14ac:dyDescent="0.3">
      <c r="B43" s="22"/>
      <c r="C43" s="41"/>
      <c r="D43" s="41"/>
      <c r="E43" s="40"/>
      <c r="F43" s="40"/>
      <c r="G43" s="40"/>
      <c r="H43" s="41"/>
      <c r="I43" s="41"/>
      <c r="J43" s="23"/>
    </row>
    <row r="44" spans="2:12" s="3" customFormat="1" ht="35.1" customHeight="1" thickBot="1" x14ac:dyDescent="0.3">
      <c r="B44" s="24"/>
      <c r="C44" s="110" t="s">
        <v>7</v>
      </c>
      <c r="D44" s="111"/>
      <c r="E44" s="112"/>
      <c r="F44" s="112"/>
      <c r="G44" s="112"/>
      <c r="H44" s="112"/>
      <c r="I44" s="113"/>
      <c r="J44" s="30"/>
      <c r="K44" s="13"/>
      <c r="L44" s="6"/>
    </row>
    <row r="45" spans="2:12" s="3" customFormat="1" ht="14.25" customHeight="1" thickBot="1" x14ac:dyDescent="0.3">
      <c r="B45" s="24"/>
      <c r="C45" s="110"/>
      <c r="D45" s="65"/>
      <c r="E45" s="51"/>
      <c r="F45" s="90"/>
      <c r="G45" s="90"/>
      <c r="H45" s="65"/>
      <c r="I45" s="65"/>
      <c r="J45" s="25"/>
      <c r="K45" s="13"/>
      <c r="L45" s="6"/>
    </row>
    <row r="46" spans="2:12" s="3" customFormat="1" ht="35.1" customHeight="1" thickBot="1" x14ac:dyDescent="0.3">
      <c r="B46" s="24"/>
      <c r="C46" s="110" t="s">
        <v>9</v>
      </c>
      <c r="D46" s="111"/>
      <c r="E46" s="112"/>
      <c r="F46" s="112"/>
      <c r="G46" s="112"/>
      <c r="H46" s="112"/>
      <c r="I46" s="113"/>
      <c r="J46" s="25"/>
      <c r="K46" s="13"/>
      <c r="L46" s="6"/>
    </row>
    <row r="47" spans="2:12" s="3" customFormat="1" ht="14.25" customHeight="1" thickBot="1" x14ac:dyDescent="0.3">
      <c r="B47" s="24"/>
      <c r="C47" s="110"/>
      <c r="D47" s="65"/>
      <c r="E47" s="90"/>
      <c r="F47" s="90"/>
      <c r="G47" s="90"/>
      <c r="H47" s="65"/>
      <c r="I47" s="65"/>
      <c r="J47" s="25"/>
      <c r="K47" s="13"/>
      <c r="L47" s="6"/>
    </row>
    <row r="48" spans="2:12" s="3" customFormat="1" ht="35.1" customHeight="1" thickBot="1" x14ac:dyDescent="0.3">
      <c r="B48" s="24"/>
      <c r="C48" s="110" t="s">
        <v>8</v>
      </c>
      <c r="D48" s="111"/>
      <c r="E48" s="112"/>
      <c r="F48" s="112"/>
      <c r="G48" s="112"/>
      <c r="H48" s="112"/>
      <c r="I48" s="113"/>
      <c r="J48" s="25"/>
      <c r="K48" s="13"/>
      <c r="L48" s="6"/>
    </row>
    <row r="49" spans="2:12" s="3" customFormat="1" ht="15" customHeight="1" thickBot="1" x14ac:dyDescent="0.3">
      <c r="B49" s="24"/>
      <c r="C49" s="110"/>
      <c r="D49" s="65"/>
      <c r="E49" s="90"/>
      <c r="F49" s="90"/>
      <c r="G49" s="90"/>
      <c r="H49" s="65"/>
      <c r="I49" s="65"/>
      <c r="J49" s="25"/>
      <c r="K49" s="13"/>
      <c r="L49" s="6"/>
    </row>
    <row r="50" spans="2:12" s="3" customFormat="1" ht="51.75" customHeight="1" thickBot="1" x14ac:dyDescent="0.3">
      <c r="B50" s="24"/>
      <c r="C50" s="114" t="s">
        <v>53</v>
      </c>
      <c r="D50" s="111"/>
      <c r="E50" s="112"/>
      <c r="F50" s="112"/>
      <c r="G50" s="112"/>
      <c r="H50" s="112"/>
      <c r="I50" s="113"/>
      <c r="J50" s="25"/>
      <c r="K50" s="13"/>
      <c r="L50" s="6"/>
    </row>
    <row r="51" spans="2:12" s="3" customFormat="1" ht="52.5" customHeight="1" thickBot="1" x14ac:dyDescent="0.3">
      <c r="B51" s="24"/>
      <c r="C51" s="114" t="s">
        <v>54</v>
      </c>
      <c r="D51" s="111"/>
      <c r="E51" s="112"/>
      <c r="F51" s="112"/>
      <c r="G51" s="112"/>
      <c r="H51" s="112"/>
      <c r="I51" s="113"/>
      <c r="J51" s="25"/>
      <c r="K51" s="13"/>
      <c r="L51" s="6"/>
    </row>
    <row r="52" spans="2:12" x14ac:dyDescent="0.25">
      <c r="B52" s="22"/>
      <c r="C52" s="41"/>
      <c r="D52" s="41"/>
      <c r="E52" s="40"/>
      <c r="F52" s="40"/>
      <c r="G52" s="40"/>
      <c r="H52" s="41"/>
      <c r="I52" s="41"/>
      <c r="J52" s="23"/>
    </row>
    <row r="53" spans="2:12" ht="15.75" thickBot="1" x14ac:dyDescent="0.3">
      <c r="B53" s="22"/>
      <c r="C53" s="41"/>
      <c r="D53" s="41"/>
      <c r="E53" s="40"/>
      <c r="F53" s="40"/>
      <c r="G53" s="40"/>
      <c r="H53" s="41"/>
      <c r="I53" s="41"/>
      <c r="J53" s="23"/>
    </row>
    <row r="54" spans="2:12" s="3" customFormat="1" ht="35.1" customHeight="1" thickBot="1" x14ac:dyDescent="0.3">
      <c r="B54" s="24"/>
      <c r="C54" s="110" t="s">
        <v>10</v>
      </c>
      <c r="D54" s="111"/>
      <c r="E54" s="113"/>
      <c r="F54" s="90"/>
      <c r="G54" s="90"/>
      <c r="H54" s="65"/>
      <c r="I54" s="65"/>
      <c r="J54" s="25"/>
      <c r="K54" s="13"/>
      <c r="L54" s="6"/>
    </row>
    <row r="55" spans="2:12" ht="15.75" thickBot="1" x14ac:dyDescent="0.3">
      <c r="B55" s="22"/>
      <c r="C55" s="41"/>
      <c r="D55" s="41"/>
      <c r="E55" s="40"/>
      <c r="F55" s="40"/>
      <c r="G55" s="40"/>
      <c r="H55" s="41"/>
      <c r="I55" s="41"/>
      <c r="J55" s="23"/>
    </row>
    <row r="56" spans="2:12" s="3" customFormat="1" ht="65.25" customHeight="1" thickBot="1" x14ac:dyDescent="0.3">
      <c r="B56" s="24"/>
      <c r="C56" s="110" t="s">
        <v>11</v>
      </c>
      <c r="D56" s="111"/>
      <c r="E56" s="113"/>
      <c r="F56" s="90"/>
      <c r="G56" s="115" t="s">
        <v>12</v>
      </c>
      <c r="H56" s="115"/>
      <c r="I56" s="115"/>
      <c r="J56" s="25"/>
      <c r="K56" s="13"/>
      <c r="L56" s="6"/>
    </row>
    <row r="57" spans="2:12" ht="27" customHeight="1" thickBot="1" x14ac:dyDescent="0.3">
      <c r="B57" s="31"/>
      <c r="C57" s="32"/>
      <c r="D57" s="32"/>
      <c r="E57" s="4"/>
      <c r="F57" s="4"/>
      <c r="G57" s="4"/>
      <c r="H57" s="32"/>
      <c r="I57" s="32"/>
      <c r="J57" s="33"/>
    </row>
  </sheetData>
  <mergeCells count="29">
    <mergeCell ref="D30:E30"/>
    <mergeCell ref="D31:E31"/>
    <mergeCell ref="F33:H33"/>
    <mergeCell ref="F34:H34"/>
    <mergeCell ref="G35:H35"/>
    <mergeCell ref="D7:I7"/>
    <mergeCell ref="D16:E16"/>
    <mergeCell ref="D17:E17"/>
    <mergeCell ref="D18:E18"/>
    <mergeCell ref="D29:E29"/>
    <mergeCell ref="D19:E19"/>
    <mergeCell ref="D20:E20"/>
    <mergeCell ref="D21:E21"/>
    <mergeCell ref="D22:E22"/>
    <mergeCell ref="D23:E23"/>
    <mergeCell ref="D24:E24"/>
    <mergeCell ref="D27:E27"/>
    <mergeCell ref="D28:E28"/>
    <mergeCell ref="D25:E25"/>
    <mergeCell ref="D26:E26"/>
    <mergeCell ref="D50:I50"/>
    <mergeCell ref="D51:I51"/>
    <mergeCell ref="D54:E54"/>
    <mergeCell ref="C39:I39"/>
    <mergeCell ref="D56:E56"/>
    <mergeCell ref="G56:I56"/>
    <mergeCell ref="D44:I44"/>
    <mergeCell ref="D46:I46"/>
    <mergeCell ref="D48:I48"/>
  </mergeCells>
  <phoneticPr fontId="3" type="noConversion"/>
  <pageMargins left="0.70866141732283472" right="0.70866141732283472" top="0.78740157480314965" bottom="0.78740157480314965" header="0.31496062992125984" footer="0.31496062992125984"/>
  <pageSetup paperSize="8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 Wald und Holz Nordrhein-Westfalen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Paradies, Sandra</dc:creator>
  <cp:lastModifiedBy>Glunz, Lara</cp:lastModifiedBy>
  <cp:lastPrinted>2026-07-24T09:12:14Z</cp:lastPrinted>
  <dcterms:created xsi:type="dcterms:W3CDTF">2024-01-18T07:04:03Z</dcterms:created>
  <dcterms:modified xsi:type="dcterms:W3CDTF">2026-08-11T13:18:11Z</dcterms:modified>
</cp:coreProperties>
</file>