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z03\Allgemein\_Registra\536 E - 3.813\Entwurf Vergabeunterlagen\"/>
    </mc:Choice>
  </mc:AlternateContent>
  <xr:revisionPtr revIDLastSave="0" documentId="13_ncr:1_{D01BA8FA-CC67-46E8-BC2B-9F8ACC933EAB}" xr6:coauthVersionLast="47" xr6:coauthVersionMax="47" xr10:uidLastSave="{00000000-0000-0000-0000-000000000000}"/>
  <bookViews>
    <workbookView xWindow="-120" yWindow="-120" windowWidth="29040" windowHeight="17640" xr2:uid="{30C2D741-A693-4A6C-8841-59731BBDFBCE}"/>
  </bookViews>
  <sheets>
    <sheet name="Gesamtübersicht" sheetId="4" r:id="rId1"/>
    <sheet name="Gesamtübersicht Los I" sheetId="7" r:id="rId2"/>
    <sheet name="Gesamtübersicht Los II" sheetId="8" r:id="rId3"/>
    <sheet name="Gesamtübersicht Los III" sheetId="9" r:id="rId4"/>
    <sheet name="Gesamtübersicht Los IV" sheetId="10" r:id="rId5"/>
    <sheet name="Gesamtübersicht Los V" sheetId="11" r:id="rId6"/>
    <sheet name="Gesamtübersicht Los VI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4" l="1"/>
  <c r="C16" i="4"/>
  <c r="C15" i="4"/>
  <c r="I15" i="4" s="1"/>
  <c r="D16" i="4"/>
  <c r="D15" i="4"/>
  <c r="K16" i="8"/>
  <c r="I9" i="4"/>
  <c r="J16" i="9"/>
  <c r="C10" i="9"/>
  <c r="I16" i="9"/>
  <c r="H16" i="4"/>
  <c r="H15" i="4"/>
  <c r="D16" i="12"/>
  <c r="I16" i="12"/>
  <c r="H16" i="12"/>
  <c r="G16" i="12"/>
  <c r="F16" i="12"/>
  <c r="E16" i="12"/>
  <c r="C15" i="12"/>
  <c r="C14" i="12"/>
  <c r="C13" i="12"/>
  <c r="C12" i="12"/>
  <c r="C11" i="12"/>
  <c r="C10" i="12"/>
  <c r="E16" i="4"/>
  <c r="E15" i="4"/>
  <c r="C15" i="9"/>
  <c r="C14" i="9"/>
  <c r="C13" i="9"/>
  <c r="C12" i="9"/>
  <c r="C11" i="9"/>
  <c r="G16" i="4"/>
  <c r="G15" i="4"/>
  <c r="F16" i="4"/>
  <c r="F15" i="4"/>
  <c r="G15" i="7"/>
  <c r="C15" i="11"/>
  <c r="C14" i="11"/>
  <c r="C13" i="11"/>
  <c r="C12" i="11"/>
  <c r="C11" i="11"/>
  <c r="C10" i="11"/>
  <c r="H16" i="11"/>
  <c r="D16" i="11"/>
  <c r="E16" i="11"/>
  <c r="G16" i="11"/>
  <c r="F16" i="11"/>
  <c r="I16" i="11"/>
  <c r="K16" i="11"/>
  <c r="J16" i="11"/>
  <c r="G16" i="10"/>
  <c r="C15" i="10"/>
  <c r="C14" i="10"/>
  <c r="C13" i="10"/>
  <c r="C12" i="10"/>
  <c r="C11" i="10"/>
  <c r="C10" i="10"/>
  <c r="I16" i="10"/>
  <c r="F16" i="10"/>
  <c r="E16" i="10"/>
  <c r="J16" i="10"/>
  <c r="H16" i="9"/>
  <c r="H16" i="10"/>
  <c r="D16" i="10"/>
  <c r="Q16" i="9"/>
  <c r="O16" i="9"/>
  <c r="N16" i="9"/>
  <c r="G16" i="9"/>
  <c r="E16" i="9"/>
  <c r="L16" i="9"/>
  <c r="F16" i="9"/>
  <c r="D16" i="9"/>
  <c r="K16" i="9"/>
  <c r="P16" i="9"/>
  <c r="M16" i="9"/>
  <c r="C15" i="8"/>
  <c r="C14" i="8"/>
  <c r="C13" i="8"/>
  <c r="C12" i="8"/>
  <c r="C11" i="8"/>
  <c r="C10" i="8"/>
  <c r="L16" i="8"/>
  <c r="J16" i="8"/>
  <c r="I16" i="8"/>
  <c r="F16" i="8"/>
  <c r="G16" i="8"/>
  <c r="H16" i="8"/>
  <c r="E16" i="8"/>
  <c r="D16" i="8"/>
  <c r="C9" i="7"/>
  <c r="C10" i="7"/>
  <c r="C11" i="7"/>
  <c r="C12" i="7"/>
  <c r="C13" i="7"/>
  <c r="C14" i="7"/>
  <c r="D15" i="7"/>
  <c r="E15" i="7"/>
  <c r="F15" i="7"/>
  <c r="H15" i="7"/>
  <c r="I15" i="7"/>
  <c r="J15" i="7"/>
  <c r="K15" i="7"/>
  <c r="L15" i="7"/>
  <c r="M15" i="7"/>
  <c r="N15" i="7"/>
  <c r="O15" i="7"/>
  <c r="P15" i="7"/>
  <c r="C16" i="12"/>
  <c r="C16" i="11"/>
  <c r="C16" i="10"/>
  <c r="C16" i="9"/>
  <c r="C16" i="8"/>
  <c r="C15" i="7"/>
  <c r="I13" i="4"/>
  <c r="I11" i="4"/>
  <c r="I12" i="4"/>
  <c r="I10" i="4"/>
  <c r="I14" i="4"/>
</calcChain>
</file>

<file path=xl/sharedStrings.xml><?xml version="1.0" encoding="utf-8"?>
<sst xmlns="http://schemas.openxmlformats.org/spreadsheetml/2006/main" count="155" uniqueCount="86">
  <si>
    <t>Anzahl</t>
  </si>
  <si>
    <t>Betriebsmittel</t>
  </si>
  <si>
    <t>Zentrale Betriebsmittel und Bürobetrieb</t>
  </si>
  <si>
    <t>Insgesamt:</t>
  </si>
  <si>
    <t>Private ortveränderliche elektrische 
Betriebsmittel</t>
  </si>
  <si>
    <t>Kantinenbetrieb und Teeküchen</t>
  </si>
  <si>
    <t>Gebäudereinigung</t>
  </si>
  <si>
    <t>Werkstätten und Hausmeisterbetrieb</t>
  </si>
  <si>
    <t>Bildschirmarbeitsplätze</t>
  </si>
  <si>
    <t>Los I</t>
  </si>
  <si>
    <t>Gesamt</t>
  </si>
  <si>
    <t>Insgesamt (ohne Private Geräte)</t>
  </si>
  <si>
    <t>Insgesamt: (mit Privaten Geräten)</t>
  </si>
  <si>
    <t>Los Il</t>
  </si>
  <si>
    <t>Los III</t>
  </si>
  <si>
    <t>Los IV</t>
  </si>
  <si>
    <t>Los V</t>
  </si>
  <si>
    <t>OLG
Düsseldorf</t>
  </si>
  <si>
    <t>AG
Düsseldorf</t>
  </si>
  <si>
    <t>AG
Langenfeld</t>
  </si>
  <si>
    <t>AG
Ratingen</t>
  </si>
  <si>
    <t>StA
Düsseldorf</t>
  </si>
  <si>
    <t>GStA
Düsseldorf</t>
  </si>
  <si>
    <t>LArbG
Düsseldorf</t>
  </si>
  <si>
    <t>ArbG
Düsseldorf</t>
  </si>
  <si>
    <t>VerWG
Düsseldorf</t>
  </si>
  <si>
    <t>SozG
Düsseldorf</t>
  </si>
  <si>
    <t>FinG
Düsseldorf</t>
  </si>
  <si>
    <t>StA
Wuppertal</t>
  </si>
  <si>
    <t>AG
Wuppertal</t>
  </si>
  <si>
    <t>AG
Velbert</t>
  </si>
  <si>
    <t>ArbG
Wuppertal</t>
  </si>
  <si>
    <t>AG
Duisburg</t>
  </si>
  <si>
    <t>AG Duisburg-Ruhrort</t>
  </si>
  <si>
    <t>StA
Duisburg</t>
  </si>
  <si>
    <t>SozG
Duisburg</t>
  </si>
  <si>
    <t>ArbG
Duisburg</t>
  </si>
  <si>
    <t>ArbG
Oberhausen</t>
  </si>
  <si>
    <t>ArbG
Wesel</t>
  </si>
  <si>
    <t>ArbG
Solingen</t>
  </si>
  <si>
    <t>StA
Kleve</t>
  </si>
  <si>
    <t>AG
Kleve</t>
  </si>
  <si>
    <t>AG
Emmerich</t>
  </si>
  <si>
    <t>AG
Geldern</t>
  </si>
  <si>
    <t>AG
Rheinberg</t>
  </si>
  <si>
    <t>AG
Mönchengladbach</t>
  </si>
  <si>
    <t>StA
Mönchengladbach</t>
  </si>
  <si>
    <t>ArbG
Mönchengladbach</t>
  </si>
  <si>
    <t>AG
Krefeld</t>
  </si>
  <si>
    <t>AG
Nettetal</t>
  </si>
  <si>
    <t>ArbG
Krefeld</t>
  </si>
  <si>
    <t>StA
Krefeld</t>
  </si>
  <si>
    <t>AG / ASD
Neuss</t>
  </si>
  <si>
    <t>LG /ASD
Düsseldorf</t>
  </si>
  <si>
    <t>AG / ASD
Mettmann</t>
  </si>
  <si>
    <t>LG/ ASD
Wuppertal</t>
  </si>
  <si>
    <t>AG/ ASD
Solingen</t>
  </si>
  <si>
    <t>AG /ASD
Remscheid</t>
  </si>
  <si>
    <t>AG / ASD
Wesel</t>
  </si>
  <si>
    <t>LG / ASD
Duisburg</t>
  </si>
  <si>
    <t>AG /ASD 
Duisburg-Hamborn</t>
  </si>
  <si>
    <t>AG / ASD
Oberhausen</t>
  </si>
  <si>
    <t>AG /ASD
Mülheim</t>
  </si>
  <si>
    <t>AG / ASD
Dinslaken</t>
  </si>
  <si>
    <t>LG /ASD
Kleve</t>
  </si>
  <si>
    <t>LG /ASD
Krefeld</t>
  </si>
  <si>
    <t>AG / ASD
Moers</t>
  </si>
  <si>
    <t>AG /ASD
Kempen</t>
  </si>
  <si>
    <t>LG / ASD
Mönchengladbach</t>
  </si>
  <si>
    <t>AG / ASD
Mönchen-
gladbach-Rheydt</t>
  </si>
  <si>
    <t>AG /ASD
Viersen</t>
  </si>
  <si>
    <t>AG / ASD
Erkelenz</t>
  </si>
  <si>
    <t>AG /ASD
Grevenbroich</t>
  </si>
  <si>
    <t>ArbG
Essen</t>
  </si>
  <si>
    <t>Los VI</t>
  </si>
  <si>
    <t xml:space="preserve">Art der Betriebsmittel </t>
  </si>
  <si>
    <t xml:space="preserve">Anlage 2 </t>
  </si>
  <si>
    <t xml:space="preserve">Ermittlung der Gerätemengen der zu prüfenden ortsveränderlichen elektrischen Betriebsmittel für die Vertragslaufzeit
Gesamtübersicht aller Lose </t>
  </si>
  <si>
    <r>
      <t xml:space="preserve">Ermittlung der Gerätemengen der zu prüfenden ortsveränderlichen elektrischen Betriebsmittel für die Vertragslaufzeit
Übersicht für das </t>
    </r>
    <r>
      <rPr>
        <b/>
        <u/>
        <sz val="12"/>
        <color indexed="8"/>
        <rFont val="Arial"/>
        <family val="2"/>
      </rPr>
      <t>Los I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(Bezirk Düsseldorf)</t>
    </r>
  </si>
  <si>
    <r>
      <t xml:space="preserve">Ermittlung der Gerätemengen der zu prüfenden ortsveränderlichen elektrischen Betriebsmittel für die Vertragslaufzeit
Übersicht für das </t>
    </r>
    <r>
      <rPr>
        <b/>
        <u/>
        <sz val="12"/>
        <color indexed="8"/>
        <rFont val="Arial"/>
        <family val="2"/>
      </rPr>
      <t>Los II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(Bezirk Wuppertal)</t>
    </r>
  </si>
  <si>
    <r>
      <t xml:space="preserve">Ermittlung der Gerätemengen der zu prüfenden ortsveränderlichen elektrischen Betriebsmittel für die Vertragslaufzeit
Übersicht für das </t>
    </r>
    <r>
      <rPr>
        <b/>
        <u/>
        <sz val="12"/>
        <color indexed="8"/>
        <rFont val="Arial"/>
        <family val="2"/>
      </rPr>
      <t>Los III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(Bezirk Duisburg)</t>
    </r>
  </si>
  <si>
    <r>
      <t xml:space="preserve">Ermittlung der Gerätemengen der zu prüfenden ortsveränderlichen elektrischen Betriebsmittel für die Vertragslaufzeit
Übersicht für das </t>
    </r>
    <r>
      <rPr>
        <b/>
        <u/>
        <sz val="12"/>
        <color indexed="8"/>
        <rFont val="Arial"/>
        <family val="2"/>
      </rPr>
      <t>Los IV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(Bezirke Kleve)</t>
    </r>
  </si>
  <si>
    <r>
      <t xml:space="preserve">Ermittlung der Gerätemengen der zu prüfenden ortsveränderlichen elektrischen Betriebsmittel für die Vertragslaufzeit
Übersicht  für das </t>
    </r>
    <r>
      <rPr>
        <b/>
        <u/>
        <sz val="12"/>
        <color indexed="8"/>
        <rFont val="Arial"/>
        <family val="2"/>
      </rPr>
      <t>Los V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(Bezirk Mönchengladbach)</t>
    </r>
  </si>
  <si>
    <r>
      <t xml:space="preserve">Ermittlung der Gerätemengen der zu prüfenden ortsveränderlichen elektrischen Betriebsmittel für die Vertragslaufzeit
Übersicht für das </t>
    </r>
    <r>
      <rPr>
        <b/>
        <u/>
        <sz val="12"/>
        <color indexed="8"/>
        <rFont val="Arial"/>
        <family val="2"/>
      </rPr>
      <t>Los VI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(Bezirke Krefeld)</t>
    </r>
  </si>
  <si>
    <t>536 E - 3.813</t>
  </si>
  <si>
    <t>Vertragsjahr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</si>
</sst>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Alignment="1"/>
    <xf numFmtId="0" fontId="7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 applyBorder="1"/>
    <xf numFmtId="0" fontId="10" fillId="0" borderId="1" xfId="0" applyFont="1" applyBorder="1"/>
    <xf numFmtId="0" fontId="1" fillId="0" borderId="0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2" fillId="0" borderId="0" xfId="0" applyFont="1" applyFill="1" applyBorder="1"/>
    <xf numFmtId="0" fontId="16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6" fillId="0" borderId="0" xfId="0" applyFont="1" applyFill="1"/>
    <xf numFmtId="0" fontId="9" fillId="2" borderId="4" xfId="0" applyFont="1" applyFill="1" applyBorder="1" applyAlignment="1">
      <alignment vertical="top"/>
    </xf>
    <xf numFmtId="0" fontId="9" fillId="0" borderId="5" xfId="0" applyFont="1" applyBorder="1"/>
    <xf numFmtId="0" fontId="9" fillId="0" borderId="6" xfId="0" applyFont="1" applyBorder="1"/>
    <xf numFmtId="0" fontId="9" fillId="0" borderId="5" xfId="0" applyFont="1" applyBorder="1" applyAlignment="1">
      <alignment vertical="top" wrapText="1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2" borderId="10" xfId="0" applyFont="1" applyFill="1" applyBorder="1" applyAlignment="1">
      <alignment vertical="top"/>
    </xf>
    <xf numFmtId="0" fontId="12" fillId="0" borderId="2" xfId="0" applyFont="1" applyBorder="1"/>
    <xf numFmtId="0" fontId="9" fillId="0" borderId="0" xfId="0" applyFont="1"/>
    <xf numFmtId="0" fontId="9" fillId="0" borderId="0" xfId="0" applyFont="1" applyAlignment="1"/>
    <xf numFmtId="0" fontId="9" fillId="2" borderId="11" xfId="0" applyFont="1" applyFill="1" applyBorder="1" applyAlignment="1">
      <alignment vertical="top"/>
    </xf>
    <xf numFmtId="0" fontId="12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19" xfId="0" applyFont="1" applyBorder="1" applyAlignment="1">
      <alignment vertical="top" wrapText="1"/>
    </xf>
    <xf numFmtId="0" fontId="9" fillId="0" borderId="20" xfId="0" applyFont="1" applyBorder="1" applyAlignment="1">
      <alignment wrapText="1"/>
    </xf>
    <xf numFmtId="0" fontId="9" fillId="0" borderId="21" xfId="0" applyFont="1" applyBorder="1"/>
    <xf numFmtId="0" fontId="9" fillId="0" borderId="22" xfId="0" applyFont="1" applyBorder="1"/>
    <xf numFmtId="0" fontId="9" fillId="0" borderId="1" xfId="0" applyFont="1" applyBorder="1"/>
    <xf numFmtId="0" fontId="9" fillId="0" borderId="23" xfId="0" applyFont="1" applyBorder="1"/>
    <xf numFmtId="0" fontId="9" fillId="3" borderId="16" xfId="0" applyFont="1" applyFill="1" applyBorder="1"/>
    <xf numFmtId="0" fontId="9" fillId="3" borderId="13" xfId="0" applyFont="1" applyFill="1" applyBorder="1"/>
    <xf numFmtId="0" fontId="9" fillId="3" borderId="17" xfId="0" applyFont="1" applyFill="1" applyBorder="1"/>
    <xf numFmtId="0" fontId="9" fillId="3" borderId="14" xfId="0" applyFont="1" applyFill="1" applyBorder="1"/>
    <xf numFmtId="0" fontId="6" fillId="3" borderId="0" xfId="0" applyFont="1" applyFill="1"/>
    <xf numFmtId="0" fontId="9" fillId="3" borderId="8" xfId="0" applyFont="1" applyFill="1" applyBorder="1"/>
    <xf numFmtId="0" fontId="9" fillId="3" borderId="5" xfId="0" applyFont="1" applyFill="1" applyBorder="1"/>
    <xf numFmtId="0" fontId="9" fillId="3" borderId="3" xfId="0" applyFont="1" applyFill="1" applyBorder="1"/>
    <xf numFmtId="0" fontId="9" fillId="3" borderId="23" xfId="0" applyFont="1" applyFill="1" applyBorder="1"/>
    <xf numFmtId="0" fontId="9" fillId="3" borderId="15" xfId="0" applyFont="1" applyFill="1" applyBorder="1"/>
    <xf numFmtId="0" fontId="9" fillId="3" borderId="0" xfId="0" applyFont="1" applyFill="1" applyBorder="1"/>
    <xf numFmtId="0" fontId="9" fillId="3" borderId="0" xfId="0" applyFont="1" applyFill="1"/>
    <xf numFmtId="0" fontId="11" fillId="0" borderId="0" xfId="0" applyFont="1"/>
    <xf numFmtId="0" fontId="9" fillId="0" borderId="20" xfId="0" applyFont="1" applyBorder="1" applyAlignment="1">
      <alignment vertical="top" wrapText="1"/>
    </xf>
    <xf numFmtId="0" fontId="9" fillId="0" borderId="16" xfId="0" applyFont="1" applyBorder="1" applyProtection="1">
      <protection locked="0"/>
    </xf>
    <xf numFmtId="0" fontId="9" fillId="0" borderId="24" xfId="0" applyFont="1" applyBorder="1"/>
    <xf numFmtId="0" fontId="9" fillId="0" borderId="13" xfId="0" applyFont="1" applyBorder="1" applyProtection="1">
      <protection locked="0"/>
    </xf>
    <xf numFmtId="0" fontId="9" fillId="0" borderId="25" xfId="0" applyFont="1" applyBorder="1"/>
    <xf numFmtId="0" fontId="9" fillId="0" borderId="5" xfId="0" applyFont="1" applyBorder="1" applyAlignment="1">
      <alignment wrapText="1"/>
    </xf>
    <xf numFmtId="0" fontId="9" fillId="0" borderId="26" xfId="0" applyFont="1" applyBorder="1"/>
    <xf numFmtId="0" fontId="0" fillId="0" borderId="0" xfId="0" applyAlignment="1">
      <alignment horizontal="center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10" fillId="0" borderId="0" xfId="0" applyFont="1" applyBorder="1"/>
    <xf numFmtId="0" fontId="11" fillId="0" borderId="0" xfId="0" applyFont="1" applyBorder="1"/>
    <xf numFmtId="0" fontId="9" fillId="0" borderId="0" xfId="0" applyFont="1" applyBorder="1" applyProtection="1">
      <protection locked="0"/>
    </xf>
    <xf numFmtId="0" fontId="9" fillId="0" borderId="0" xfId="0" applyFont="1" applyFill="1" applyBorder="1" applyAlignment="1">
      <alignment vertical="top"/>
    </xf>
    <xf numFmtId="0" fontId="9" fillId="3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Border="1" applyAlignment="1"/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27" xfId="0" applyFont="1" applyFill="1" applyBorder="1" applyAlignment="1">
      <alignment horizontal="left"/>
    </xf>
    <xf numFmtId="0" fontId="11" fillId="4" borderId="28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9" fillId="0" borderId="31" xfId="0" applyFont="1" applyFill="1" applyBorder="1" applyAlignment="1">
      <alignment wrapText="1"/>
    </xf>
    <xf numFmtId="0" fontId="9" fillId="0" borderId="32" xfId="0" applyFont="1" applyFill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3" xfId="0" applyFont="1" applyBorder="1" applyAlignment="1"/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/>
    </xf>
    <xf numFmtId="0" fontId="9" fillId="0" borderId="9" xfId="0" applyFont="1" applyBorder="1" applyAlignment="1">
      <alignment horizontal="left" wrapText="1"/>
    </xf>
    <xf numFmtId="0" fontId="9" fillId="0" borderId="7" xfId="0" applyFont="1" applyBorder="1" applyAlignment="1">
      <alignment horizontal="left"/>
    </xf>
    <xf numFmtId="0" fontId="9" fillId="3" borderId="29" xfId="0" applyFont="1" applyFill="1" applyBorder="1" applyAlignment="1">
      <alignment horizontal="left" wrapText="1"/>
    </xf>
    <xf numFmtId="0" fontId="9" fillId="3" borderId="30" xfId="0" applyFont="1" applyFill="1" applyBorder="1" applyAlignment="1">
      <alignment horizontal="left" wrapText="1"/>
    </xf>
    <xf numFmtId="0" fontId="9" fillId="0" borderId="31" xfId="0" applyFont="1" applyBorder="1" applyAlignment="1">
      <alignment wrapText="1"/>
    </xf>
    <xf numFmtId="0" fontId="9" fillId="0" borderId="32" xfId="0" applyFont="1" applyBorder="1" applyAlignment="1">
      <alignment wrapText="1"/>
    </xf>
    <xf numFmtId="0" fontId="9" fillId="0" borderId="33" xfId="0" applyFont="1" applyBorder="1" applyAlignment="1">
      <alignment horizontal="left" wrapText="1"/>
    </xf>
    <xf numFmtId="0" fontId="9" fillId="0" borderId="34" xfId="0" applyFont="1" applyBorder="1" applyAlignment="1">
      <alignment horizontal="left" wrapText="1"/>
    </xf>
    <xf numFmtId="0" fontId="9" fillId="3" borderId="9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/>
    <xf numFmtId="0" fontId="9" fillId="3" borderId="31" xfId="0" applyFont="1" applyFill="1" applyBorder="1" applyAlignment="1">
      <alignment wrapText="1"/>
    </xf>
    <xf numFmtId="0" fontId="9" fillId="3" borderId="32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3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44BA-3330-462B-B9C7-97C12BACCF3D}">
  <sheetPr>
    <pageSetUpPr fitToPage="1"/>
  </sheetPr>
  <dimension ref="A2:J90"/>
  <sheetViews>
    <sheetView tabSelected="1" zoomScaleNormal="100" zoomScaleSheetLayoutView="80" workbookViewId="0">
      <selection activeCell="B7" sqref="B7:I7"/>
    </sheetView>
  </sheetViews>
  <sheetFormatPr baseColWidth="10" defaultColWidth="11.42578125" defaultRowHeight="15" x14ac:dyDescent="0.2"/>
  <cols>
    <col min="1" max="1" width="4.28515625" style="1" customWidth="1"/>
    <col min="2" max="2" width="49.7109375" style="1" customWidth="1"/>
    <col min="3" max="4" width="13" style="1" bestFit="1" customWidth="1"/>
    <col min="5" max="7" width="11.85546875" style="1" bestFit="1" customWidth="1"/>
    <col min="8" max="8" width="11.85546875" style="1" customWidth="1"/>
    <col min="9" max="9" width="12.85546875" style="1" bestFit="1" customWidth="1"/>
    <col min="10" max="16384" width="11.42578125" style="1"/>
  </cols>
  <sheetData>
    <row r="2" spans="1:9" ht="15.75" x14ac:dyDescent="0.25">
      <c r="B2" s="61" t="s">
        <v>76</v>
      </c>
    </row>
    <row r="3" spans="1:9" x14ac:dyDescent="0.2">
      <c r="B3" s="5" t="s">
        <v>84</v>
      </c>
    </row>
    <row r="4" spans="1:9" ht="15.75" thickBot="1" x14ac:dyDescent="0.25"/>
    <row r="5" spans="1:9" ht="33.75" customHeight="1" thickBot="1" x14ac:dyDescent="0.25">
      <c r="B5" s="88" t="s">
        <v>77</v>
      </c>
      <c r="C5" s="89"/>
      <c r="D5" s="89"/>
      <c r="E5" s="89"/>
      <c r="F5" s="89"/>
      <c r="G5" s="89"/>
      <c r="H5" s="89"/>
      <c r="I5" s="90"/>
    </row>
    <row r="6" spans="1:9" ht="24.75" customHeight="1" thickBot="1" x14ac:dyDescent="0.3">
      <c r="A6" s="10"/>
      <c r="B6" s="11"/>
      <c r="C6" s="10"/>
    </row>
    <row r="7" spans="1:9" ht="16.5" thickBot="1" x14ac:dyDescent="0.3">
      <c r="A7" s="10"/>
      <c r="B7" s="85" t="s">
        <v>85</v>
      </c>
      <c r="C7" s="86"/>
      <c r="D7" s="86"/>
      <c r="E7" s="86"/>
      <c r="F7" s="86"/>
      <c r="G7" s="86"/>
      <c r="H7" s="86"/>
      <c r="I7" s="87"/>
    </row>
    <row r="8" spans="1:9" ht="15.75" thickBot="1" x14ac:dyDescent="0.25">
      <c r="A8" s="10"/>
      <c r="B8" s="30" t="s">
        <v>75</v>
      </c>
      <c r="C8" s="30" t="s">
        <v>9</v>
      </c>
      <c r="D8" s="30" t="s">
        <v>13</v>
      </c>
      <c r="E8" s="30" t="s">
        <v>14</v>
      </c>
      <c r="F8" s="30" t="s">
        <v>15</v>
      </c>
      <c r="G8" s="30" t="s">
        <v>16</v>
      </c>
      <c r="H8" s="30" t="s">
        <v>74</v>
      </c>
      <c r="I8" s="30" t="s">
        <v>10</v>
      </c>
    </row>
    <row r="9" spans="1:9" x14ac:dyDescent="0.2">
      <c r="A9" s="10"/>
      <c r="B9" s="28" t="s">
        <v>5</v>
      </c>
      <c r="C9" s="63">
        <v>659</v>
      </c>
      <c r="D9" s="39">
        <v>249</v>
      </c>
      <c r="E9" s="39">
        <v>236</v>
      </c>
      <c r="F9" s="64">
        <v>102</v>
      </c>
      <c r="G9" s="64">
        <v>237</v>
      </c>
      <c r="H9" s="64">
        <v>143</v>
      </c>
      <c r="I9" s="29">
        <f>SUM(C9:H9)</f>
        <v>1626</v>
      </c>
    </row>
    <row r="10" spans="1:9" x14ac:dyDescent="0.2">
      <c r="A10" s="10"/>
      <c r="B10" s="24" t="s">
        <v>6</v>
      </c>
      <c r="C10" s="65">
        <v>17</v>
      </c>
      <c r="D10" s="36">
        <v>13</v>
      </c>
      <c r="E10" s="36">
        <v>0</v>
      </c>
      <c r="F10" s="66">
        <v>6</v>
      </c>
      <c r="G10" s="66">
        <v>102</v>
      </c>
      <c r="H10" s="66">
        <v>9</v>
      </c>
      <c r="I10" s="25">
        <f>SUM(C10:H10)</f>
        <v>147</v>
      </c>
    </row>
    <row r="11" spans="1:9" x14ac:dyDescent="0.2">
      <c r="A11" s="10"/>
      <c r="B11" s="26" t="s">
        <v>7</v>
      </c>
      <c r="C11" s="65">
        <v>179</v>
      </c>
      <c r="D11" s="36">
        <v>56</v>
      </c>
      <c r="E11" s="36">
        <v>80</v>
      </c>
      <c r="F11" s="66">
        <v>79</v>
      </c>
      <c r="G11" s="66">
        <v>12</v>
      </c>
      <c r="H11" s="66">
        <v>129</v>
      </c>
      <c r="I11" s="25">
        <f>SUM(C11:H11)</f>
        <v>535</v>
      </c>
    </row>
    <row r="12" spans="1:9" x14ac:dyDescent="0.2">
      <c r="A12" s="10"/>
      <c r="B12" s="24" t="s">
        <v>2</v>
      </c>
      <c r="C12" s="65">
        <v>3880</v>
      </c>
      <c r="D12" s="36">
        <v>1192</v>
      </c>
      <c r="E12" s="36">
        <v>3662</v>
      </c>
      <c r="F12" s="66">
        <v>2393</v>
      </c>
      <c r="G12" s="66">
        <v>2279</v>
      </c>
      <c r="H12" s="66">
        <v>2310</v>
      </c>
      <c r="I12" s="25">
        <f>SUM(C12:G12)</f>
        <v>13406</v>
      </c>
    </row>
    <row r="13" spans="1:9" x14ac:dyDescent="0.2">
      <c r="A13" s="10"/>
      <c r="B13" s="24" t="s">
        <v>8</v>
      </c>
      <c r="C13" s="65">
        <v>8645</v>
      </c>
      <c r="D13" s="36">
        <v>11037</v>
      </c>
      <c r="E13" s="36">
        <v>15544</v>
      </c>
      <c r="F13" s="66">
        <v>6157</v>
      </c>
      <c r="G13" s="66">
        <v>6803</v>
      </c>
      <c r="H13" s="66">
        <v>5550</v>
      </c>
      <c r="I13" s="25">
        <f>SUM(C13:G13)</f>
        <v>48186</v>
      </c>
    </row>
    <row r="14" spans="1:9" ht="28.5" x14ac:dyDescent="0.2">
      <c r="A14" s="10"/>
      <c r="B14" s="67" t="s">
        <v>4</v>
      </c>
      <c r="C14" s="65">
        <v>1134</v>
      </c>
      <c r="D14" s="36">
        <v>665</v>
      </c>
      <c r="E14" s="36">
        <v>1989</v>
      </c>
      <c r="F14" s="66">
        <v>615</v>
      </c>
      <c r="G14" s="66">
        <v>1012</v>
      </c>
      <c r="H14" s="66">
        <v>318</v>
      </c>
      <c r="I14" s="25">
        <f>SUM(C14:G14)</f>
        <v>5415</v>
      </c>
    </row>
    <row r="15" spans="1:9" x14ac:dyDescent="0.2">
      <c r="A15" s="10"/>
      <c r="B15" s="67" t="s">
        <v>11</v>
      </c>
      <c r="C15" s="36">
        <f>SUM(C9:C13)</f>
        <v>13380</v>
      </c>
      <c r="D15" s="36">
        <f>SUM(D9:D13)</f>
        <v>12547</v>
      </c>
      <c r="E15" s="36">
        <f t="shared" ref="E15:H15" si="0">SUM(E9:E13)</f>
        <v>19522</v>
      </c>
      <c r="F15" s="66">
        <f t="shared" si="0"/>
        <v>8737</v>
      </c>
      <c r="G15" s="66">
        <f t="shared" si="0"/>
        <v>9433</v>
      </c>
      <c r="H15" s="66">
        <f t="shared" si="0"/>
        <v>8141</v>
      </c>
      <c r="I15" s="25">
        <f>SUM(C15:H15)</f>
        <v>71760</v>
      </c>
    </row>
    <row r="16" spans="1:9" ht="15.75" thickBot="1" x14ac:dyDescent="0.25">
      <c r="A16" s="10"/>
      <c r="B16" s="9" t="s">
        <v>12</v>
      </c>
      <c r="C16" s="40">
        <f>SUM(C9:C14)</f>
        <v>14514</v>
      </c>
      <c r="D16" s="40">
        <f>SUM(D9:D14)</f>
        <v>13212</v>
      </c>
      <c r="E16" s="40">
        <f t="shared" ref="E16:H16" si="1">SUM(E9:E14)</f>
        <v>21511</v>
      </c>
      <c r="F16" s="68">
        <f t="shared" si="1"/>
        <v>9352</v>
      </c>
      <c r="G16" s="68">
        <f t="shared" si="1"/>
        <v>10445</v>
      </c>
      <c r="H16" s="68">
        <f t="shared" si="1"/>
        <v>8459</v>
      </c>
      <c r="I16" s="27">
        <f>SUM(C16:H16)</f>
        <v>77493</v>
      </c>
    </row>
    <row r="17" spans="1:10" ht="28.5" customHeight="1" x14ac:dyDescent="0.2">
      <c r="A17" s="10"/>
      <c r="B17" s="13"/>
      <c r="C17" s="10"/>
    </row>
    <row r="18" spans="1:10" ht="15.75" x14ac:dyDescent="0.25">
      <c r="A18" s="10"/>
      <c r="B18" s="91"/>
      <c r="C18" s="91"/>
      <c r="D18" s="91"/>
      <c r="E18" s="91"/>
      <c r="F18" s="91"/>
      <c r="G18" s="91"/>
      <c r="H18" s="91"/>
      <c r="I18" s="91"/>
      <c r="J18" s="2"/>
    </row>
    <row r="19" spans="1:10" x14ac:dyDescent="0.2">
      <c r="A19" s="10"/>
      <c r="B19" s="75"/>
      <c r="C19" s="75"/>
      <c r="D19" s="75"/>
      <c r="E19" s="75"/>
      <c r="F19" s="75"/>
      <c r="G19" s="75"/>
      <c r="H19" s="75"/>
      <c r="I19" s="75"/>
      <c r="J19" s="2"/>
    </row>
    <row r="20" spans="1:10" x14ac:dyDescent="0.2">
      <c r="A20" s="10"/>
      <c r="B20" s="6"/>
      <c r="C20" s="74"/>
      <c r="D20" s="6"/>
      <c r="E20" s="6"/>
      <c r="F20" s="6"/>
      <c r="G20" s="6"/>
      <c r="H20" s="6"/>
      <c r="I20" s="6"/>
      <c r="J20" s="2"/>
    </row>
    <row r="21" spans="1:10" x14ac:dyDescent="0.2">
      <c r="A21" s="10"/>
      <c r="B21" s="6"/>
      <c r="C21" s="74"/>
      <c r="D21" s="6"/>
      <c r="E21" s="6"/>
      <c r="F21" s="6"/>
      <c r="G21" s="6"/>
      <c r="H21" s="6"/>
      <c r="I21" s="6"/>
      <c r="J21" s="2"/>
    </row>
    <row r="22" spans="1:10" x14ac:dyDescent="0.2">
      <c r="A22" s="10"/>
      <c r="B22" s="70"/>
      <c r="C22" s="74"/>
      <c r="D22" s="6"/>
      <c r="E22" s="6"/>
      <c r="F22" s="6"/>
      <c r="G22" s="6"/>
      <c r="H22" s="6"/>
      <c r="I22" s="6"/>
      <c r="J22" s="2"/>
    </row>
    <row r="23" spans="1:10" x14ac:dyDescent="0.2">
      <c r="A23" s="10"/>
      <c r="B23" s="6"/>
      <c r="C23" s="74"/>
      <c r="D23" s="6"/>
      <c r="E23" s="6"/>
      <c r="F23" s="6"/>
      <c r="G23" s="6"/>
      <c r="H23" s="6"/>
      <c r="I23" s="6"/>
      <c r="J23" s="2"/>
    </row>
    <row r="24" spans="1:10" x14ac:dyDescent="0.2">
      <c r="A24" s="10"/>
      <c r="B24" s="6"/>
      <c r="C24" s="74"/>
      <c r="D24" s="6"/>
      <c r="E24" s="6"/>
      <c r="F24" s="6"/>
      <c r="G24" s="6"/>
      <c r="H24" s="6"/>
      <c r="I24" s="6"/>
      <c r="J24" s="2"/>
    </row>
    <row r="25" spans="1:10" x14ac:dyDescent="0.2">
      <c r="A25" s="10"/>
      <c r="B25" s="71"/>
      <c r="C25" s="74"/>
      <c r="D25" s="6"/>
      <c r="E25" s="6"/>
      <c r="F25" s="6"/>
      <c r="G25" s="6"/>
      <c r="H25" s="6"/>
      <c r="I25" s="6"/>
      <c r="J25" s="2"/>
    </row>
    <row r="26" spans="1:10" x14ac:dyDescent="0.2">
      <c r="A26" s="10"/>
      <c r="B26" s="71"/>
      <c r="C26" s="6"/>
      <c r="D26" s="6"/>
      <c r="E26" s="6"/>
      <c r="F26" s="6"/>
      <c r="G26" s="6"/>
      <c r="H26" s="6"/>
      <c r="I26" s="6"/>
      <c r="J26" s="2"/>
    </row>
    <row r="27" spans="1:10" x14ac:dyDescent="0.2">
      <c r="A27" s="10"/>
      <c r="B27" s="71"/>
      <c r="C27" s="6"/>
      <c r="D27" s="6"/>
      <c r="E27" s="6"/>
      <c r="F27" s="6"/>
      <c r="G27" s="6"/>
      <c r="H27" s="6"/>
      <c r="I27" s="6"/>
      <c r="J27" s="2"/>
    </row>
    <row r="28" spans="1:10" x14ac:dyDescent="0.2">
      <c r="A28" s="10"/>
      <c r="B28" s="13"/>
      <c r="C28" s="13"/>
      <c r="D28" s="2"/>
      <c r="E28" s="2"/>
      <c r="F28" s="2"/>
      <c r="G28" s="2"/>
      <c r="H28" s="2"/>
      <c r="I28" s="2"/>
      <c r="J28" s="2"/>
    </row>
    <row r="29" spans="1:10" x14ac:dyDescent="0.2">
      <c r="A29" s="10"/>
      <c r="B29" s="13"/>
      <c r="C29" s="13"/>
    </row>
    <row r="30" spans="1:10" x14ac:dyDescent="0.2">
      <c r="A30" s="10"/>
      <c r="B30" s="13"/>
      <c r="C30" s="13"/>
    </row>
    <row r="31" spans="1:10" x14ac:dyDescent="0.2">
      <c r="A31" s="10"/>
      <c r="B31" s="13"/>
      <c r="C31" s="13"/>
    </row>
    <row r="32" spans="1:10" x14ac:dyDescent="0.2">
      <c r="A32" s="10"/>
      <c r="B32" s="13"/>
      <c r="C32" s="13"/>
    </row>
    <row r="33" spans="1:3" x14ac:dyDescent="0.2">
      <c r="A33" s="10"/>
      <c r="B33" s="13"/>
      <c r="C33" s="13"/>
    </row>
    <row r="34" spans="1:3" x14ac:dyDescent="0.2">
      <c r="A34" s="10"/>
      <c r="B34" s="13"/>
      <c r="C34" s="13"/>
    </row>
    <row r="35" spans="1:3" ht="15.75" customHeight="1" x14ac:dyDescent="0.2">
      <c r="A35" s="10"/>
      <c r="B35" s="13"/>
      <c r="C35" s="13"/>
    </row>
    <row r="36" spans="1:3" x14ac:dyDescent="0.2">
      <c r="A36" s="10"/>
      <c r="B36" s="13"/>
      <c r="C36" s="13"/>
    </row>
    <row r="37" spans="1:3" x14ac:dyDescent="0.2">
      <c r="A37" s="10"/>
      <c r="B37" s="13"/>
      <c r="C37" s="13"/>
    </row>
    <row r="38" spans="1:3" x14ac:dyDescent="0.2">
      <c r="A38" s="10"/>
      <c r="B38" s="13"/>
      <c r="C38" s="13"/>
    </row>
    <row r="39" spans="1:3" x14ac:dyDescent="0.2">
      <c r="A39" s="10"/>
      <c r="B39" s="13"/>
      <c r="C39" s="13"/>
    </row>
    <row r="40" spans="1:3" x14ac:dyDescent="0.2">
      <c r="A40" s="10"/>
      <c r="B40" s="13"/>
      <c r="C40" s="13"/>
    </row>
    <row r="41" spans="1:3" x14ac:dyDescent="0.2">
      <c r="A41" s="10"/>
      <c r="B41" s="13"/>
      <c r="C41" s="13"/>
    </row>
    <row r="42" spans="1:3" x14ac:dyDescent="0.2">
      <c r="A42" s="10"/>
      <c r="B42" s="13"/>
      <c r="C42" s="13"/>
    </row>
    <row r="43" spans="1:3" x14ac:dyDescent="0.2">
      <c r="A43" s="10"/>
      <c r="B43" s="14"/>
      <c r="C43" s="15"/>
    </row>
    <row r="44" spans="1:3" ht="15.75" x14ac:dyDescent="0.25">
      <c r="A44" s="10"/>
      <c r="B44" s="12"/>
      <c r="C44" s="11"/>
    </row>
    <row r="45" spans="1:3" x14ac:dyDescent="0.2">
      <c r="A45" s="10"/>
      <c r="B45" s="16"/>
      <c r="C45" s="13"/>
    </row>
    <row r="46" spans="1:3" x14ac:dyDescent="0.2">
      <c r="A46" s="10"/>
      <c r="B46" s="13"/>
      <c r="C46" s="13"/>
    </row>
    <row r="47" spans="1:3" x14ac:dyDescent="0.2">
      <c r="A47" s="10"/>
      <c r="B47" s="13"/>
      <c r="C47" s="13"/>
    </row>
    <row r="48" spans="1:3" x14ac:dyDescent="0.2">
      <c r="A48" s="10"/>
      <c r="B48" s="13"/>
      <c r="C48" s="13"/>
    </row>
    <row r="49" spans="1:3" x14ac:dyDescent="0.2">
      <c r="A49" s="10"/>
      <c r="B49" s="13"/>
      <c r="C49" s="13"/>
    </row>
    <row r="50" spans="1:3" x14ac:dyDescent="0.2">
      <c r="A50" s="10"/>
      <c r="B50" s="13"/>
      <c r="C50" s="13"/>
    </row>
    <row r="51" spans="1:3" x14ac:dyDescent="0.2">
      <c r="A51" s="10"/>
      <c r="B51" s="13"/>
      <c r="C51" s="13"/>
    </row>
    <row r="52" spans="1:3" x14ac:dyDescent="0.2">
      <c r="A52" s="10"/>
      <c r="B52" s="13"/>
      <c r="C52" s="13"/>
    </row>
    <row r="53" spans="1:3" x14ac:dyDescent="0.2">
      <c r="A53" s="10"/>
      <c r="B53" s="13"/>
      <c r="C53" s="13"/>
    </row>
    <row r="54" spans="1:3" x14ac:dyDescent="0.2">
      <c r="A54" s="10"/>
      <c r="B54" s="13"/>
      <c r="C54" s="13"/>
    </row>
    <row r="55" spans="1:3" x14ac:dyDescent="0.2">
      <c r="A55" s="10"/>
      <c r="B55" s="13"/>
      <c r="C55" s="13"/>
    </row>
    <row r="56" spans="1:3" x14ac:dyDescent="0.2">
      <c r="A56" s="10"/>
      <c r="B56" s="13"/>
      <c r="C56" s="13"/>
    </row>
    <row r="57" spans="1:3" x14ac:dyDescent="0.2">
      <c r="A57" s="10"/>
      <c r="B57" s="13"/>
      <c r="C57" s="13"/>
    </row>
    <row r="58" spans="1:3" x14ac:dyDescent="0.2">
      <c r="A58" s="10"/>
      <c r="B58" s="13"/>
      <c r="C58" s="13"/>
    </row>
    <row r="59" spans="1:3" x14ac:dyDescent="0.2">
      <c r="A59" s="10"/>
      <c r="B59" s="13"/>
      <c r="C59" s="13"/>
    </row>
    <row r="60" spans="1:3" x14ac:dyDescent="0.2">
      <c r="A60" s="10"/>
      <c r="B60" s="16"/>
      <c r="C60" s="13"/>
    </row>
    <row r="61" spans="1:3" x14ac:dyDescent="0.2">
      <c r="A61" s="10"/>
      <c r="B61" s="16"/>
      <c r="C61" s="13"/>
    </row>
    <row r="62" spans="1:3" x14ac:dyDescent="0.2">
      <c r="A62" s="10"/>
      <c r="B62" s="13"/>
      <c r="C62" s="13"/>
    </row>
    <row r="63" spans="1:3" ht="15.75" customHeight="1" x14ac:dyDescent="0.2">
      <c r="A63" s="10"/>
      <c r="B63" s="13"/>
      <c r="C63" s="13"/>
    </row>
    <row r="64" spans="1:3" x14ac:dyDescent="0.2">
      <c r="A64" s="10"/>
      <c r="B64" s="13"/>
      <c r="C64" s="13"/>
    </row>
    <row r="65" spans="1:10" x14ac:dyDescent="0.2">
      <c r="A65" s="10"/>
      <c r="B65" s="13"/>
      <c r="C65" s="13"/>
    </row>
    <row r="66" spans="1:10" x14ac:dyDescent="0.2">
      <c r="A66" s="10"/>
      <c r="B66" s="13"/>
      <c r="C66" s="13"/>
    </row>
    <row r="67" spans="1:10" x14ac:dyDescent="0.2">
      <c r="A67" s="10"/>
      <c r="B67" s="13"/>
      <c r="C67" s="13"/>
    </row>
    <row r="68" spans="1:10" x14ac:dyDescent="0.2">
      <c r="A68" s="10"/>
      <c r="B68" s="13"/>
      <c r="C68" s="13"/>
    </row>
    <row r="69" spans="1:10" x14ac:dyDescent="0.2">
      <c r="A69" s="10"/>
      <c r="B69" s="13"/>
      <c r="C69" s="13"/>
    </row>
    <row r="70" spans="1:10" x14ac:dyDescent="0.2">
      <c r="A70" s="10"/>
      <c r="B70" s="14"/>
      <c r="C70" s="15"/>
    </row>
    <row r="71" spans="1:10" ht="15.75" x14ac:dyDescent="0.25">
      <c r="A71" s="10"/>
      <c r="B71" s="12"/>
      <c r="C71" s="11"/>
    </row>
    <row r="72" spans="1:10" x14ac:dyDescent="0.2">
      <c r="A72" s="10"/>
      <c r="B72" s="16"/>
      <c r="C72" s="13"/>
    </row>
    <row r="73" spans="1:10" x14ac:dyDescent="0.2">
      <c r="A73" s="10"/>
      <c r="B73" s="16"/>
      <c r="C73" s="13"/>
    </row>
    <row r="74" spans="1:10" x14ac:dyDescent="0.2">
      <c r="A74" s="10"/>
      <c r="B74" s="16"/>
      <c r="C74" s="13"/>
    </row>
    <row r="75" spans="1:10" x14ac:dyDescent="0.2">
      <c r="A75" s="10"/>
      <c r="B75" s="16"/>
      <c r="C75" s="13"/>
    </row>
    <row r="76" spans="1:10" x14ac:dyDescent="0.2">
      <c r="A76" s="10"/>
      <c r="B76" s="16"/>
      <c r="C76" s="13"/>
    </row>
    <row r="77" spans="1:10" x14ac:dyDescent="0.2">
      <c r="A77" s="10"/>
      <c r="B77" s="18"/>
      <c r="C77" s="13"/>
    </row>
    <row r="78" spans="1:10" x14ac:dyDescent="0.2">
      <c r="A78" s="10"/>
      <c r="B78" s="13"/>
      <c r="C78" s="13"/>
      <c r="D78" s="3"/>
      <c r="E78" s="3"/>
      <c r="F78" s="3"/>
      <c r="G78" s="3"/>
      <c r="H78" s="3"/>
      <c r="I78" s="3"/>
      <c r="J78" s="3"/>
    </row>
    <row r="79" spans="1:10" x14ac:dyDescent="0.2">
      <c r="A79" s="10"/>
      <c r="B79" s="14"/>
      <c r="C79" s="15"/>
      <c r="D79" s="3"/>
      <c r="E79" s="3"/>
      <c r="F79" s="3"/>
      <c r="G79" s="3"/>
      <c r="H79" s="3"/>
      <c r="I79" s="3"/>
      <c r="J79" s="3"/>
    </row>
    <row r="80" spans="1:10" ht="15.75" x14ac:dyDescent="0.25">
      <c r="A80" s="10"/>
      <c r="B80" s="12"/>
      <c r="C80" s="11"/>
    </row>
    <row r="81" spans="1:3" x14ac:dyDescent="0.2">
      <c r="A81" s="10"/>
      <c r="B81" s="16"/>
      <c r="C81" s="13"/>
    </row>
    <row r="82" spans="1:3" x14ac:dyDescent="0.2">
      <c r="A82" s="10"/>
      <c r="B82" s="14"/>
      <c r="C82" s="15"/>
    </row>
    <row r="83" spans="1:3" ht="15.75" x14ac:dyDescent="0.25">
      <c r="A83" s="10"/>
      <c r="B83" s="20"/>
      <c r="C83" s="10"/>
    </row>
    <row r="84" spans="1:3" x14ac:dyDescent="0.2">
      <c r="A84" s="10"/>
      <c r="B84" s="21"/>
      <c r="C84" s="10"/>
    </row>
    <row r="85" spans="1:3" ht="15.75" x14ac:dyDescent="0.25">
      <c r="A85" s="10"/>
      <c r="B85" s="20"/>
      <c r="C85" s="10"/>
    </row>
    <row r="86" spans="1:3" x14ac:dyDescent="0.2">
      <c r="A86" s="10"/>
      <c r="B86" s="21"/>
      <c r="C86" s="10"/>
    </row>
    <row r="87" spans="1:3" ht="15.75" x14ac:dyDescent="0.25">
      <c r="A87" s="10"/>
      <c r="B87" s="20"/>
      <c r="C87" s="10"/>
    </row>
    <row r="88" spans="1:3" x14ac:dyDescent="0.2">
      <c r="A88" s="10"/>
      <c r="B88" s="21"/>
      <c r="C88" s="10"/>
    </row>
    <row r="89" spans="1:3" x14ac:dyDescent="0.2">
      <c r="A89" s="22"/>
      <c r="B89" s="22"/>
      <c r="C89" s="22"/>
    </row>
    <row r="90" spans="1:3" x14ac:dyDescent="0.2">
      <c r="A90" s="22"/>
      <c r="B90" s="22"/>
      <c r="C90" s="22"/>
    </row>
  </sheetData>
  <mergeCells count="3">
    <mergeCell ref="B7:I7"/>
    <mergeCell ref="B5:I5"/>
    <mergeCell ref="B18:I18"/>
  </mergeCells>
  <printOptions gridLines="1"/>
  <pageMargins left="0.70866141732283472" right="0.70866141732283472" top="0.78740157480314965" bottom="0.78740157480314965" header="0.31496062992125984" footer="0.31496062992125984"/>
  <pageSetup paperSize="9" scale="95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F958-2747-4653-B344-814FAEAF9CF2}">
  <sheetPr>
    <pageSetUpPr fitToPage="1"/>
  </sheetPr>
  <dimension ref="A2:AB98"/>
  <sheetViews>
    <sheetView zoomScaleNormal="100" zoomScaleSheetLayoutView="80" workbookViewId="0">
      <selection activeCell="B7" sqref="B7:C7"/>
    </sheetView>
  </sheetViews>
  <sheetFormatPr baseColWidth="10" defaultColWidth="11.42578125" defaultRowHeight="15" x14ac:dyDescent="0.2"/>
  <cols>
    <col min="1" max="1" width="4.28515625" style="1" customWidth="1"/>
    <col min="2" max="2" width="47.7109375" style="1" customWidth="1"/>
    <col min="3" max="3" width="11.42578125" style="1"/>
    <col min="4" max="7" width="13" style="1" customWidth="1"/>
    <col min="8" max="8" width="11.42578125" style="1" customWidth="1"/>
    <col min="9" max="16384" width="11.42578125" style="1"/>
  </cols>
  <sheetData>
    <row r="2" spans="1:28" ht="15.75" x14ac:dyDescent="0.25">
      <c r="B2" s="61" t="s">
        <v>76</v>
      </c>
    </row>
    <row r="3" spans="1:28" x14ac:dyDescent="0.2">
      <c r="B3" s="5" t="s">
        <v>84</v>
      </c>
    </row>
    <row r="4" spans="1:28" ht="15.75" thickBot="1" x14ac:dyDescent="0.25"/>
    <row r="5" spans="1:28" ht="33.75" customHeight="1" thickBot="1" x14ac:dyDescent="0.25">
      <c r="B5" s="88" t="s">
        <v>78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28" ht="16.5" thickBot="1" x14ac:dyDescent="0.3">
      <c r="A6" s="10"/>
      <c r="B6" s="11"/>
      <c r="C6" s="10"/>
      <c r="D6" s="10"/>
      <c r="E6" s="10"/>
      <c r="F6" s="10"/>
      <c r="G6" s="10"/>
    </row>
    <row r="7" spans="1:28" ht="16.5" customHeight="1" thickBot="1" x14ac:dyDescent="0.3">
      <c r="A7" s="10"/>
      <c r="B7" s="85" t="s">
        <v>85</v>
      </c>
      <c r="C7" s="87"/>
      <c r="D7" s="92" t="s">
        <v>17</v>
      </c>
      <c r="E7" s="92" t="s">
        <v>22</v>
      </c>
      <c r="F7" s="92" t="s">
        <v>23</v>
      </c>
      <c r="G7" s="92" t="s">
        <v>24</v>
      </c>
      <c r="H7" s="92" t="s">
        <v>53</v>
      </c>
      <c r="I7" s="92" t="s">
        <v>21</v>
      </c>
      <c r="J7" s="92" t="s">
        <v>25</v>
      </c>
      <c r="K7" s="92" t="s">
        <v>26</v>
      </c>
      <c r="L7" s="92" t="s">
        <v>27</v>
      </c>
      <c r="M7" s="92" t="s">
        <v>18</v>
      </c>
      <c r="N7" s="92" t="s">
        <v>19</v>
      </c>
      <c r="O7" s="92" t="s">
        <v>20</v>
      </c>
      <c r="P7" s="92" t="s">
        <v>52</v>
      </c>
      <c r="Q7" s="33"/>
      <c r="R7" s="33"/>
      <c r="S7" s="33"/>
      <c r="T7" s="33"/>
      <c r="U7" s="33"/>
      <c r="V7" s="33"/>
      <c r="W7" s="32"/>
      <c r="X7" s="32"/>
      <c r="Y7" s="32"/>
      <c r="Z7" s="32"/>
      <c r="AA7" s="32"/>
      <c r="AB7" s="32"/>
    </row>
    <row r="8" spans="1:28" ht="16.5" customHeight="1" thickBot="1" x14ac:dyDescent="0.25">
      <c r="A8" s="10"/>
      <c r="B8" s="23" t="s">
        <v>1</v>
      </c>
      <c r="C8" s="34" t="s">
        <v>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33"/>
      <c r="R8" s="33"/>
      <c r="S8" s="33"/>
      <c r="T8" s="33"/>
      <c r="U8" s="33"/>
      <c r="V8" s="33"/>
      <c r="W8" s="32"/>
      <c r="X8" s="32"/>
      <c r="Y8" s="32"/>
      <c r="Z8" s="32"/>
      <c r="AA8" s="32"/>
      <c r="AB8" s="32"/>
    </row>
    <row r="9" spans="1:28" x14ac:dyDescent="0.2">
      <c r="A9" s="10"/>
      <c r="B9" s="41" t="s">
        <v>5</v>
      </c>
      <c r="C9" s="45">
        <f t="shared" ref="C9:C14" si="0">SUM(D9:P9)</f>
        <v>659</v>
      </c>
      <c r="D9" s="54">
        <v>212</v>
      </c>
      <c r="E9" s="54">
        <v>30</v>
      </c>
      <c r="F9" s="54">
        <v>0</v>
      </c>
      <c r="G9" s="54">
        <v>0</v>
      </c>
      <c r="H9" s="54">
        <v>78</v>
      </c>
      <c r="I9" s="54">
        <v>38</v>
      </c>
      <c r="J9" s="54">
        <v>55</v>
      </c>
      <c r="K9" s="54">
        <v>0</v>
      </c>
      <c r="L9" s="54">
        <v>0</v>
      </c>
      <c r="M9" s="54">
        <v>174</v>
      </c>
      <c r="N9" s="54">
        <v>18</v>
      </c>
      <c r="O9" s="54">
        <v>12</v>
      </c>
      <c r="P9" s="54">
        <v>42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28" x14ac:dyDescent="0.2">
      <c r="A10" s="10"/>
      <c r="B10" s="42" t="s">
        <v>6</v>
      </c>
      <c r="C10" s="46">
        <f t="shared" si="0"/>
        <v>17</v>
      </c>
      <c r="D10" s="55">
        <v>0</v>
      </c>
      <c r="E10" s="55">
        <v>2</v>
      </c>
      <c r="F10" s="55">
        <v>0</v>
      </c>
      <c r="G10" s="55">
        <v>0</v>
      </c>
      <c r="H10" s="55">
        <v>2</v>
      </c>
      <c r="I10" s="55">
        <v>6</v>
      </c>
      <c r="J10" s="55">
        <v>2</v>
      </c>
      <c r="K10" s="55">
        <v>0</v>
      </c>
      <c r="L10" s="55">
        <v>0</v>
      </c>
      <c r="M10" s="55">
        <v>0</v>
      </c>
      <c r="N10" s="55">
        <v>1</v>
      </c>
      <c r="O10" s="55">
        <v>2</v>
      </c>
      <c r="P10" s="55">
        <v>2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8" x14ac:dyDescent="0.2">
      <c r="A11" s="10"/>
      <c r="B11" s="43" t="s">
        <v>7</v>
      </c>
      <c r="C11" s="46">
        <f t="shared" si="0"/>
        <v>179</v>
      </c>
      <c r="D11" s="55">
        <v>58</v>
      </c>
      <c r="E11" s="55">
        <v>8</v>
      </c>
      <c r="F11" s="55">
        <v>0</v>
      </c>
      <c r="G11" s="55">
        <v>0</v>
      </c>
      <c r="H11" s="55">
        <v>34</v>
      </c>
      <c r="I11" s="55">
        <v>10</v>
      </c>
      <c r="J11" s="55">
        <v>32</v>
      </c>
      <c r="K11" s="55">
        <v>0</v>
      </c>
      <c r="L11" s="55">
        <v>0</v>
      </c>
      <c r="M11" s="55">
        <v>0</v>
      </c>
      <c r="N11" s="55">
        <v>6</v>
      </c>
      <c r="O11" s="55">
        <v>2</v>
      </c>
      <c r="P11" s="55">
        <v>29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</row>
    <row r="12" spans="1:28" x14ac:dyDescent="0.2">
      <c r="A12" s="10"/>
      <c r="B12" s="42" t="s">
        <v>2</v>
      </c>
      <c r="C12" s="46">
        <f t="shared" si="0"/>
        <v>3880</v>
      </c>
      <c r="D12" s="55">
        <v>0</v>
      </c>
      <c r="E12" s="55">
        <v>1554</v>
      </c>
      <c r="F12" s="55">
        <v>0</v>
      </c>
      <c r="G12" s="55">
        <v>0</v>
      </c>
      <c r="H12" s="55">
        <v>677</v>
      </c>
      <c r="I12" s="55">
        <v>0</v>
      </c>
      <c r="J12" s="55">
        <v>0</v>
      </c>
      <c r="K12" s="55">
        <v>0</v>
      </c>
      <c r="L12" s="55">
        <v>0</v>
      </c>
      <c r="M12" s="55">
        <v>323</v>
      </c>
      <c r="N12" s="55">
        <v>205</v>
      </c>
      <c r="O12" s="55">
        <v>518</v>
      </c>
      <c r="P12" s="55">
        <v>603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</row>
    <row r="13" spans="1:28" x14ac:dyDescent="0.2">
      <c r="A13" s="10"/>
      <c r="B13" s="42" t="s">
        <v>8</v>
      </c>
      <c r="C13" s="46">
        <f t="shared" si="0"/>
        <v>8645</v>
      </c>
      <c r="D13" s="55">
        <v>0</v>
      </c>
      <c r="E13" s="55">
        <v>90</v>
      </c>
      <c r="F13" s="55">
        <v>0</v>
      </c>
      <c r="G13" s="55">
        <v>0</v>
      </c>
      <c r="H13" s="55">
        <v>0</v>
      </c>
      <c r="I13" s="55">
        <v>150</v>
      </c>
      <c r="J13" s="55">
        <v>0</v>
      </c>
      <c r="K13" s="55">
        <v>0</v>
      </c>
      <c r="L13" s="55">
        <v>0</v>
      </c>
      <c r="M13" s="55">
        <v>4139</v>
      </c>
      <c r="N13" s="55">
        <v>1600</v>
      </c>
      <c r="O13" s="55">
        <v>352</v>
      </c>
      <c r="P13" s="55">
        <v>2314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28" ht="29.25" thickBot="1" x14ac:dyDescent="0.25">
      <c r="A14" s="10"/>
      <c r="B14" s="44" t="s">
        <v>4</v>
      </c>
      <c r="C14" s="47">
        <f t="shared" si="0"/>
        <v>1134</v>
      </c>
      <c r="D14" s="56">
        <v>0</v>
      </c>
      <c r="E14" s="56">
        <v>150</v>
      </c>
      <c r="F14" s="56">
        <v>0</v>
      </c>
      <c r="G14" s="56">
        <v>0</v>
      </c>
      <c r="H14" s="56">
        <v>150</v>
      </c>
      <c r="I14" s="56">
        <v>516</v>
      </c>
      <c r="J14" s="56">
        <v>0</v>
      </c>
      <c r="K14" s="56">
        <v>0</v>
      </c>
      <c r="L14" s="56">
        <v>0</v>
      </c>
      <c r="M14" s="56">
        <v>200</v>
      </c>
      <c r="N14" s="56">
        <v>62</v>
      </c>
      <c r="O14" s="56">
        <v>16</v>
      </c>
      <c r="P14" s="56">
        <v>40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</row>
    <row r="15" spans="1:28" ht="16.5" thickBot="1" x14ac:dyDescent="0.3">
      <c r="A15" s="10"/>
      <c r="B15" s="7" t="s">
        <v>3</v>
      </c>
      <c r="C15" s="35">
        <f t="shared" ref="C15:P15" si="1">SUM(C9:C14)</f>
        <v>14514</v>
      </c>
      <c r="D15" s="57">
        <f t="shared" si="1"/>
        <v>270</v>
      </c>
      <c r="E15" s="52">
        <f t="shared" si="1"/>
        <v>1834</v>
      </c>
      <c r="F15" s="52">
        <f t="shared" si="1"/>
        <v>0</v>
      </c>
      <c r="G15" s="52">
        <f t="shared" si="1"/>
        <v>0</v>
      </c>
      <c r="H15" s="52">
        <f t="shared" si="1"/>
        <v>941</v>
      </c>
      <c r="I15" s="52">
        <f t="shared" si="1"/>
        <v>720</v>
      </c>
      <c r="J15" s="52">
        <f t="shared" si="1"/>
        <v>89</v>
      </c>
      <c r="K15" s="52">
        <f t="shared" si="1"/>
        <v>0</v>
      </c>
      <c r="L15" s="52">
        <f t="shared" si="1"/>
        <v>0</v>
      </c>
      <c r="M15" s="52">
        <f t="shared" si="1"/>
        <v>4836</v>
      </c>
      <c r="N15" s="52">
        <f t="shared" si="1"/>
        <v>1892</v>
      </c>
      <c r="O15" s="52">
        <f t="shared" si="1"/>
        <v>902</v>
      </c>
      <c r="P15" s="58">
        <f t="shared" si="1"/>
        <v>3030</v>
      </c>
      <c r="Q15" s="32"/>
      <c r="R15" s="32"/>
      <c r="T15" s="32"/>
      <c r="U15" s="32"/>
      <c r="V15" s="32"/>
      <c r="W15" s="32"/>
      <c r="X15" s="32"/>
      <c r="Y15" s="32"/>
      <c r="Z15" s="32"/>
      <c r="AA15" s="32"/>
      <c r="AB15" s="32"/>
    </row>
    <row r="16" spans="1:28" x14ac:dyDescent="0.2">
      <c r="A16" s="10"/>
      <c r="B16" s="13"/>
      <c r="C16" s="10"/>
      <c r="D16" s="59"/>
      <c r="E16" s="59"/>
      <c r="F16" s="59"/>
      <c r="G16" s="59"/>
      <c r="H16" s="60"/>
      <c r="I16" s="60"/>
      <c r="J16" s="60"/>
      <c r="K16" s="60"/>
      <c r="L16" s="60"/>
      <c r="M16" s="60"/>
      <c r="N16" s="60"/>
      <c r="O16" s="60"/>
      <c r="P16" s="60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</row>
    <row r="17" spans="1:28" ht="16.5" customHeight="1" x14ac:dyDescent="0.25">
      <c r="A17" s="10"/>
      <c r="B17" s="84"/>
      <c r="C17" s="84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</row>
    <row r="18" spans="1:28" x14ac:dyDescent="0.2">
      <c r="A18" s="10"/>
      <c r="B18" s="75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</row>
    <row r="19" spans="1:28" x14ac:dyDescent="0.2">
      <c r="A19" s="10"/>
      <c r="B19" s="6"/>
      <c r="C19" s="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</row>
    <row r="20" spans="1:28" x14ac:dyDescent="0.2">
      <c r="A20" s="10"/>
      <c r="B20" s="6"/>
      <c r="C20" s="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</row>
    <row r="21" spans="1:28" x14ac:dyDescent="0.2">
      <c r="A21" s="10"/>
      <c r="B21" s="70"/>
      <c r="C21" s="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28" ht="15.75" customHeight="1" x14ac:dyDescent="0.2">
      <c r="A22" s="10"/>
      <c r="B22" s="6"/>
      <c r="C22" s="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28" x14ac:dyDescent="0.2">
      <c r="A23" s="10"/>
      <c r="B23" s="6"/>
      <c r="C23" s="6"/>
      <c r="D23" s="77"/>
      <c r="E23" s="77"/>
      <c r="F23" s="77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x14ac:dyDescent="0.2">
      <c r="A24" s="10"/>
      <c r="B24" s="71"/>
      <c r="C24" s="6"/>
      <c r="D24" s="77"/>
      <c r="E24" s="77"/>
      <c r="F24" s="77"/>
      <c r="G24" s="77"/>
      <c r="H24" s="78"/>
      <c r="I24" s="78"/>
      <c r="J24" s="78"/>
      <c r="K24" s="78"/>
      <c r="L24" s="78"/>
      <c r="M24" s="78"/>
      <c r="N24" s="78"/>
      <c r="O24" s="78"/>
      <c r="P24" s="78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ht="15.75" x14ac:dyDescent="0.25">
      <c r="A25" s="10"/>
      <c r="B25" s="72"/>
      <c r="C25" s="73"/>
      <c r="D25" s="21"/>
      <c r="E25" s="21"/>
      <c r="F25" s="21"/>
      <c r="G25" s="21"/>
      <c r="H25" s="6"/>
      <c r="I25" s="6"/>
      <c r="J25" s="6"/>
      <c r="K25" s="6"/>
      <c r="L25" s="6"/>
      <c r="M25" s="6"/>
      <c r="N25" s="6"/>
      <c r="O25" s="6"/>
      <c r="P25" s="6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x14ac:dyDescent="0.2">
      <c r="A26" s="10"/>
      <c r="B26" s="13"/>
      <c r="C26" s="10"/>
      <c r="D26" s="10"/>
      <c r="E26" s="10"/>
      <c r="F26" s="10"/>
      <c r="G26" s="10"/>
      <c r="H26" s="2"/>
      <c r="I26" s="2"/>
      <c r="J26" s="2"/>
      <c r="K26" s="2"/>
      <c r="L26" s="2"/>
      <c r="M26" s="2"/>
      <c r="N26" s="2"/>
      <c r="O26" s="2"/>
      <c r="P26" s="2"/>
    </row>
    <row r="27" spans="1:28" x14ac:dyDescent="0.2">
      <c r="A27" s="10"/>
      <c r="B27" s="13"/>
      <c r="C27" s="10"/>
      <c r="D27" s="10"/>
      <c r="E27" s="10"/>
      <c r="F27" s="10"/>
      <c r="G27" s="10"/>
    </row>
    <row r="28" spans="1:28" x14ac:dyDescent="0.2">
      <c r="A28" s="10"/>
      <c r="B28" s="13"/>
      <c r="C28" s="10"/>
      <c r="D28" s="10"/>
      <c r="E28" s="10"/>
      <c r="F28" s="10"/>
      <c r="G28" s="10"/>
    </row>
    <row r="29" spans="1:28" ht="15.75" x14ac:dyDescent="0.25">
      <c r="A29" s="10"/>
      <c r="B29" s="14"/>
      <c r="C29" s="11"/>
      <c r="D29" s="10"/>
      <c r="E29" s="10"/>
      <c r="F29" s="10"/>
      <c r="G29" s="10"/>
    </row>
    <row r="30" spans="1:28" ht="15.75" x14ac:dyDescent="0.25">
      <c r="A30" s="10"/>
      <c r="B30" s="12"/>
      <c r="C30" s="11"/>
      <c r="D30" s="10"/>
      <c r="E30" s="10"/>
      <c r="F30" s="10"/>
      <c r="G30" s="10"/>
    </row>
    <row r="31" spans="1:28" x14ac:dyDescent="0.2">
      <c r="A31" s="10"/>
      <c r="B31" s="13"/>
      <c r="C31" s="13"/>
      <c r="D31" s="10"/>
      <c r="E31" s="10"/>
      <c r="F31" s="10"/>
      <c r="G31" s="10"/>
    </row>
    <row r="32" spans="1:28" x14ac:dyDescent="0.2">
      <c r="A32" s="10"/>
      <c r="B32" s="13"/>
      <c r="C32" s="13"/>
      <c r="D32" s="10"/>
      <c r="E32" s="10"/>
      <c r="F32" s="10"/>
      <c r="G32" s="10"/>
    </row>
    <row r="33" spans="1:7" x14ac:dyDescent="0.2">
      <c r="A33" s="10"/>
      <c r="B33" s="13"/>
      <c r="C33" s="13"/>
      <c r="D33" s="10"/>
      <c r="E33" s="10"/>
      <c r="F33" s="10"/>
      <c r="G33" s="10"/>
    </row>
    <row r="34" spans="1:7" x14ac:dyDescent="0.2">
      <c r="A34" s="10"/>
      <c r="B34" s="13"/>
      <c r="C34" s="13"/>
      <c r="D34" s="10"/>
      <c r="E34" s="10"/>
      <c r="F34" s="10"/>
      <c r="G34" s="10"/>
    </row>
    <row r="35" spans="1:7" x14ac:dyDescent="0.2">
      <c r="A35" s="10"/>
      <c r="B35" s="13"/>
      <c r="C35" s="13"/>
      <c r="D35" s="10"/>
      <c r="E35" s="10"/>
      <c r="F35" s="10"/>
      <c r="G35" s="10"/>
    </row>
    <row r="36" spans="1:7" x14ac:dyDescent="0.2">
      <c r="A36" s="10"/>
      <c r="B36" s="13"/>
      <c r="C36" s="13"/>
      <c r="D36" s="10"/>
      <c r="E36" s="10"/>
      <c r="F36" s="10"/>
      <c r="G36" s="10"/>
    </row>
    <row r="37" spans="1:7" x14ac:dyDescent="0.2">
      <c r="A37" s="10"/>
      <c r="B37" s="13"/>
      <c r="C37" s="13"/>
      <c r="D37" s="10"/>
      <c r="E37" s="10"/>
      <c r="F37" s="10"/>
      <c r="G37" s="10"/>
    </row>
    <row r="38" spans="1:7" x14ac:dyDescent="0.2">
      <c r="A38" s="10"/>
      <c r="B38" s="13"/>
      <c r="C38" s="13"/>
      <c r="D38" s="10"/>
      <c r="E38" s="10"/>
      <c r="F38" s="10"/>
      <c r="G38" s="10"/>
    </row>
    <row r="39" spans="1:7" x14ac:dyDescent="0.2">
      <c r="A39" s="10"/>
      <c r="B39" s="13"/>
      <c r="C39" s="13"/>
      <c r="D39" s="10"/>
      <c r="E39" s="10"/>
      <c r="F39" s="10"/>
      <c r="G39" s="10"/>
    </row>
    <row r="40" spans="1:7" x14ac:dyDescent="0.2">
      <c r="A40" s="10"/>
      <c r="B40" s="13"/>
      <c r="C40" s="13"/>
      <c r="D40" s="10"/>
      <c r="E40" s="10"/>
      <c r="F40" s="10"/>
      <c r="G40" s="10"/>
    </row>
    <row r="41" spans="1:7" x14ac:dyDescent="0.2">
      <c r="A41" s="10"/>
      <c r="B41" s="13"/>
      <c r="C41" s="13"/>
      <c r="D41" s="10"/>
      <c r="E41" s="10"/>
      <c r="F41" s="10"/>
      <c r="G41" s="10"/>
    </row>
    <row r="42" spans="1:7" x14ac:dyDescent="0.2">
      <c r="A42" s="10"/>
      <c r="B42" s="13"/>
      <c r="C42" s="13"/>
      <c r="D42" s="10"/>
      <c r="E42" s="10"/>
      <c r="F42" s="10"/>
      <c r="G42" s="10"/>
    </row>
    <row r="43" spans="1:7" x14ac:dyDescent="0.2">
      <c r="A43" s="10"/>
      <c r="B43" s="13"/>
      <c r="C43" s="13"/>
      <c r="D43" s="10"/>
      <c r="E43" s="10"/>
      <c r="F43" s="10"/>
      <c r="G43" s="10"/>
    </row>
    <row r="44" spans="1:7" x14ac:dyDescent="0.2">
      <c r="A44" s="10"/>
      <c r="B44" s="13"/>
      <c r="C44" s="13"/>
      <c r="D44" s="10"/>
      <c r="E44" s="10"/>
      <c r="F44" s="10"/>
      <c r="G44" s="10"/>
    </row>
    <row r="45" spans="1:7" ht="15.75" customHeight="1" x14ac:dyDescent="0.2">
      <c r="A45" s="10"/>
      <c r="B45" s="13"/>
      <c r="C45" s="13"/>
      <c r="D45" s="10"/>
      <c r="E45" s="10"/>
      <c r="F45" s="10"/>
      <c r="G45" s="10"/>
    </row>
    <row r="46" spans="1:7" x14ac:dyDescent="0.2">
      <c r="A46" s="10"/>
      <c r="B46" s="13"/>
      <c r="C46" s="13"/>
      <c r="D46" s="10"/>
      <c r="E46" s="10"/>
      <c r="F46" s="10"/>
      <c r="G46" s="10"/>
    </row>
    <row r="47" spans="1:7" x14ac:dyDescent="0.2">
      <c r="A47" s="10"/>
      <c r="B47" s="13"/>
      <c r="C47" s="13"/>
      <c r="D47" s="10"/>
      <c r="E47" s="10"/>
      <c r="F47" s="10"/>
      <c r="G47" s="10"/>
    </row>
    <row r="48" spans="1:7" x14ac:dyDescent="0.2">
      <c r="A48" s="10"/>
      <c r="B48" s="13"/>
      <c r="C48" s="13"/>
      <c r="D48" s="10"/>
      <c r="E48" s="10"/>
      <c r="F48" s="10"/>
      <c r="G48" s="10"/>
    </row>
    <row r="49" spans="1:7" x14ac:dyDescent="0.2">
      <c r="A49" s="10"/>
      <c r="B49" s="13"/>
      <c r="C49" s="13"/>
      <c r="D49" s="10"/>
      <c r="E49" s="10"/>
      <c r="F49" s="10"/>
      <c r="G49" s="10"/>
    </row>
    <row r="50" spans="1:7" x14ac:dyDescent="0.2">
      <c r="A50" s="10"/>
      <c r="B50" s="13"/>
      <c r="C50" s="13"/>
      <c r="D50" s="10"/>
      <c r="E50" s="10"/>
      <c r="F50" s="10"/>
      <c r="G50" s="10"/>
    </row>
    <row r="51" spans="1:7" x14ac:dyDescent="0.2">
      <c r="A51" s="10"/>
      <c r="B51" s="13"/>
      <c r="C51" s="13"/>
      <c r="D51" s="10"/>
      <c r="E51" s="10"/>
      <c r="F51" s="10"/>
      <c r="G51" s="10"/>
    </row>
    <row r="52" spans="1:7" x14ac:dyDescent="0.2">
      <c r="A52" s="10"/>
      <c r="B52" s="13"/>
      <c r="C52" s="13"/>
      <c r="D52" s="10"/>
      <c r="E52" s="10"/>
      <c r="F52" s="10"/>
      <c r="G52" s="10"/>
    </row>
    <row r="53" spans="1:7" x14ac:dyDescent="0.2">
      <c r="A53" s="10"/>
      <c r="B53" s="14"/>
      <c r="C53" s="15"/>
      <c r="D53" s="10"/>
      <c r="E53" s="10"/>
      <c r="F53" s="10"/>
      <c r="G53" s="10"/>
    </row>
    <row r="54" spans="1:7" ht="15.75" x14ac:dyDescent="0.25">
      <c r="A54" s="10"/>
      <c r="B54" s="12"/>
      <c r="C54" s="11"/>
      <c r="D54" s="10"/>
      <c r="E54" s="10"/>
      <c r="F54" s="10"/>
      <c r="G54" s="10"/>
    </row>
    <row r="55" spans="1:7" x14ac:dyDescent="0.2">
      <c r="A55" s="10"/>
      <c r="B55" s="16"/>
      <c r="C55" s="13"/>
      <c r="D55" s="17"/>
      <c r="E55" s="17"/>
      <c r="F55" s="17"/>
      <c r="G55" s="17"/>
    </row>
    <row r="56" spans="1:7" x14ac:dyDescent="0.2">
      <c r="A56" s="10"/>
      <c r="B56" s="13"/>
      <c r="C56" s="13"/>
      <c r="D56" s="10"/>
      <c r="E56" s="10"/>
      <c r="F56" s="10"/>
      <c r="G56" s="10"/>
    </row>
    <row r="57" spans="1:7" x14ac:dyDescent="0.2">
      <c r="A57" s="10"/>
      <c r="B57" s="13"/>
      <c r="C57" s="13"/>
      <c r="D57" s="10"/>
      <c r="E57" s="10"/>
      <c r="F57" s="10"/>
      <c r="G57" s="10"/>
    </row>
    <row r="58" spans="1:7" x14ac:dyDescent="0.2">
      <c r="A58" s="10"/>
      <c r="B58" s="13"/>
      <c r="C58" s="13"/>
      <c r="D58" s="10"/>
      <c r="E58" s="10"/>
      <c r="F58" s="10"/>
      <c r="G58" s="10"/>
    </row>
    <row r="59" spans="1:7" x14ac:dyDescent="0.2">
      <c r="A59" s="10"/>
      <c r="B59" s="13"/>
      <c r="C59" s="13"/>
      <c r="D59" s="10"/>
      <c r="E59" s="10"/>
      <c r="F59" s="10"/>
      <c r="G59" s="10"/>
    </row>
    <row r="60" spans="1:7" x14ac:dyDescent="0.2">
      <c r="A60" s="10"/>
      <c r="B60" s="13"/>
      <c r="C60" s="13"/>
      <c r="D60" s="10"/>
      <c r="E60" s="10"/>
      <c r="F60" s="10"/>
      <c r="G60" s="10"/>
    </row>
    <row r="61" spans="1:7" x14ac:dyDescent="0.2">
      <c r="A61" s="10"/>
      <c r="B61" s="13"/>
      <c r="C61" s="13"/>
      <c r="D61" s="10"/>
      <c r="E61" s="10"/>
      <c r="F61" s="10"/>
      <c r="G61" s="10"/>
    </row>
    <row r="62" spans="1:7" x14ac:dyDescent="0.2">
      <c r="A62" s="10"/>
      <c r="B62" s="13"/>
      <c r="C62" s="13"/>
      <c r="D62" s="10"/>
      <c r="E62" s="10"/>
      <c r="F62" s="10"/>
      <c r="G62" s="10"/>
    </row>
    <row r="63" spans="1:7" x14ac:dyDescent="0.2">
      <c r="A63" s="10"/>
      <c r="B63" s="13"/>
      <c r="C63" s="13"/>
      <c r="D63" s="10"/>
      <c r="E63" s="10"/>
      <c r="F63" s="10"/>
      <c r="G63" s="10"/>
    </row>
    <row r="64" spans="1:7" x14ac:dyDescent="0.2">
      <c r="A64" s="10"/>
      <c r="B64" s="13"/>
      <c r="C64" s="13"/>
      <c r="D64" s="10"/>
      <c r="E64" s="10"/>
      <c r="F64" s="10"/>
      <c r="G64" s="10"/>
    </row>
    <row r="65" spans="1:7" x14ac:dyDescent="0.2">
      <c r="A65" s="10"/>
      <c r="B65" s="13"/>
      <c r="C65" s="13"/>
      <c r="D65" s="10"/>
      <c r="E65" s="10"/>
      <c r="F65" s="10"/>
      <c r="G65" s="10"/>
    </row>
    <row r="66" spans="1:7" x14ac:dyDescent="0.2">
      <c r="A66" s="10"/>
      <c r="B66" s="13"/>
      <c r="C66" s="13"/>
      <c r="D66" s="10"/>
      <c r="E66" s="10"/>
      <c r="F66" s="10"/>
      <c r="G66" s="10"/>
    </row>
    <row r="67" spans="1:7" x14ac:dyDescent="0.2">
      <c r="A67" s="10"/>
      <c r="B67" s="13"/>
      <c r="C67" s="13"/>
      <c r="D67" s="10"/>
      <c r="E67" s="10"/>
      <c r="F67" s="10"/>
      <c r="G67" s="10"/>
    </row>
    <row r="68" spans="1:7" x14ac:dyDescent="0.2">
      <c r="A68" s="10"/>
      <c r="B68" s="13"/>
      <c r="C68" s="13"/>
      <c r="D68" s="10"/>
      <c r="E68" s="10"/>
      <c r="F68" s="10"/>
      <c r="G68" s="10"/>
    </row>
    <row r="69" spans="1:7" x14ac:dyDescent="0.2">
      <c r="A69" s="10"/>
      <c r="B69" s="13"/>
      <c r="C69" s="13"/>
      <c r="D69" s="10"/>
      <c r="E69" s="10"/>
      <c r="F69" s="10"/>
      <c r="G69" s="10"/>
    </row>
    <row r="70" spans="1:7" x14ac:dyDescent="0.2">
      <c r="A70" s="10"/>
      <c r="B70" s="16"/>
      <c r="C70" s="13"/>
      <c r="D70" s="10"/>
      <c r="E70" s="10"/>
      <c r="F70" s="10"/>
      <c r="G70" s="10"/>
    </row>
    <row r="71" spans="1:7" x14ac:dyDescent="0.2">
      <c r="A71" s="10"/>
      <c r="B71" s="16"/>
      <c r="C71" s="13"/>
      <c r="D71" s="10"/>
      <c r="E71" s="10"/>
      <c r="F71" s="10"/>
      <c r="G71" s="10"/>
    </row>
    <row r="72" spans="1:7" x14ac:dyDescent="0.2">
      <c r="A72" s="10"/>
      <c r="B72" s="13"/>
      <c r="C72" s="13"/>
      <c r="D72" s="10"/>
      <c r="E72" s="10"/>
      <c r="F72" s="10"/>
      <c r="G72" s="10"/>
    </row>
    <row r="73" spans="1:7" ht="15.75" customHeight="1" x14ac:dyDescent="0.2">
      <c r="A73" s="10"/>
      <c r="B73" s="13"/>
      <c r="C73" s="13"/>
      <c r="D73" s="10"/>
      <c r="E73" s="10"/>
      <c r="F73" s="10"/>
      <c r="G73" s="10"/>
    </row>
    <row r="74" spans="1:7" x14ac:dyDescent="0.2">
      <c r="A74" s="10"/>
      <c r="B74" s="13"/>
      <c r="C74" s="13"/>
      <c r="D74" s="10"/>
      <c r="E74" s="10"/>
      <c r="F74" s="10"/>
      <c r="G74" s="10"/>
    </row>
    <row r="75" spans="1:7" x14ac:dyDescent="0.2">
      <c r="A75" s="10"/>
      <c r="B75" s="13"/>
      <c r="C75" s="13"/>
      <c r="D75" s="10"/>
      <c r="E75" s="10"/>
      <c r="F75" s="10"/>
      <c r="G75" s="10"/>
    </row>
    <row r="76" spans="1:7" x14ac:dyDescent="0.2">
      <c r="A76" s="10"/>
      <c r="B76" s="13"/>
      <c r="C76" s="13"/>
      <c r="D76" s="10"/>
      <c r="E76" s="10"/>
      <c r="F76" s="10"/>
      <c r="G76" s="10"/>
    </row>
    <row r="77" spans="1:7" x14ac:dyDescent="0.2">
      <c r="A77" s="10"/>
      <c r="B77" s="13"/>
      <c r="C77" s="13"/>
      <c r="D77" s="10"/>
      <c r="E77" s="10"/>
      <c r="F77" s="10"/>
      <c r="G77" s="10"/>
    </row>
    <row r="78" spans="1:7" x14ac:dyDescent="0.2">
      <c r="A78" s="10"/>
      <c r="B78" s="13"/>
      <c r="C78" s="13"/>
      <c r="D78" s="10"/>
      <c r="E78" s="10"/>
      <c r="F78" s="10"/>
      <c r="G78" s="10"/>
    </row>
    <row r="79" spans="1:7" x14ac:dyDescent="0.2">
      <c r="A79" s="10"/>
      <c r="B79" s="13"/>
      <c r="C79" s="13"/>
      <c r="D79" s="10"/>
      <c r="E79" s="10"/>
      <c r="F79" s="10"/>
      <c r="G79" s="10"/>
    </row>
    <row r="80" spans="1:7" x14ac:dyDescent="0.2">
      <c r="A80" s="10"/>
      <c r="B80" s="14"/>
      <c r="C80" s="15"/>
      <c r="D80" s="10"/>
      <c r="E80" s="10"/>
      <c r="F80" s="10"/>
      <c r="G80" s="10"/>
    </row>
    <row r="81" spans="1:14" ht="15.75" x14ac:dyDescent="0.25">
      <c r="A81" s="10"/>
      <c r="B81" s="12"/>
      <c r="C81" s="11"/>
      <c r="D81" s="10"/>
      <c r="E81" s="10"/>
      <c r="F81" s="10"/>
      <c r="G81" s="10"/>
    </row>
    <row r="82" spans="1:14" x14ac:dyDescent="0.2">
      <c r="A82" s="10"/>
      <c r="B82" s="16"/>
      <c r="C82" s="13"/>
      <c r="D82" s="17"/>
      <c r="E82" s="17"/>
      <c r="F82" s="17"/>
      <c r="G82" s="17"/>
    </row>
    <row r="83" spans="1:14" x14ac:dyDescent="0.2">
      <c r="A83" s="10"/>
      <c r="B83" s="16"/>
      <c r="C83" s="13"/>
      <c r="D83" s="17"/>
      <c r="E83" s="17"/>
      <c r="F83" s="17"/>
      <c r="G83" s="17"/>
    </row>
    <row r="84" spans="1:14" x14ac:dyDescent="0.2">
      <c r="A84" s="10"/>
      <c r="B84" s="16"/>
      <c r="C84" s="13"/>
      <c r="D84" s="17"/>
      <c r="E84" s="17"/>
      <c r="F84" s="17"/>
      <c r="G84" s="17"/>
    </row>
    <row r="85" spans="1:14" x14ac:dyDescent="0.2">
      <c r="A85" s="10"/>
      <c r="B85" s="16"/>
      <c r="C85" s="13"/>
      <c r="D85" s="17"/>
      <c r="E85" s="17"/>
      <c r="F85" s="17"/>
      <c r="G85" s="17"/>
    </row>
    <row r="86" spans="1:14" x14ac:dyDescent="0.2">
      <c r="A86" s="10"/>
      <c r="B86" s="16"/>
      <c r="C86" s="13"/>
      <c r="D86" s="17"/>
      <c r="E86" s="17"/>
      <c r="F86" s="17"/>
      <c r="G86" s="17"/>
    </row>
    <row r="87" spans="1:14" x14ac:dyDescent="0.2">
      <c r="A87" s="10"/>
      <c r="B87" s="18"/>
      <c r="C87" s="13"/>
      <c r="D87" s="17"/>
      <c r="E87" s="17"/>
      <c r="F87" s="17"/>
      <c r="G87" s="17"/>
    </row>
    <row r="88" spans="1:14" x14ac:dyDescent="0.2">
      <c r="A88" s="10"/>
      <c r="B88" s="13"/>
      <c r="C88" s="13"/>
      <c r="D88" s="19"/>
      <c r="E88" s="19"/>
      <c r="F88" s="19"/>
      <c r="G88" s="19"/>
      <c r="H88" s="3"/>
      <c r="I88" s="3"/>
      <c r="J88" s="3"/>
      <c r="K88" s="3"/>
      <c r="L88" s="3"/>
      <c r="M88" s="3"/>
      <c r="N88" s="3"/>
    </row>
    <row r="89" spans="1:14" x14ac:dyDescent="0.2">
      <c r="A89" s="10"/>
      <c r="B89" s="14"/>
      <c r="C89" s="15"/>
      <c r="D89" s="19"/>
      <c r="E89" s="19"/>
      <c r="F89" s="19"/>
      <c r="G89" s="19"/>
      <c r="H89" s="3"/>
      <c r="I89" s="3"/>
      <c r="J89" s="3"/>
      <c r="K89" s="3"/>
      <c r="L89" s="3"/>
      <c r="M89" s="3"/>
      <c r="N89" s="3"/>
    </row>
    <row r="90" spans="1:14" ht="15.75" x14ac:dyDescent="0.25">
      <c r="A90" s="10"/>
      <c r="B90" s="12"/>
      <c r="C90" s="11"/>
      <c r="D90" s="10"/>
      <c r="E90" s="10"/>
      <c r="F90" s="10"/>
      <c r="G90" s="10"/>
    </row>
    <row r="91" spans="1:14" x14ac:dyDescent="0.2">
      <c r="A91" s="10"/>
      <c r="B91" s="16"/>
      <c r="C91" s="13"/>
      <c r="D91" s="10"/>
      <c r="E91" s="10"/>
      <c r="F91" s="10"/>
      <c r="G91" s="10"/>
    </row>
    <row r="92" spans="1:14" x14ac:dyDescent="0.2">
      <c r="A92" s="10"/>
      <c r="B92" s="14"/>
      <c r="C92" s="15"/>
      <c r="D92" s="10"/>
      <c r="E92" s="10"/>
      <c r="F92" s="10"/>
      <c r="G92" s="10"/>
    </row>
    <row r="93" spans="1:14" ht="15.75" x14ac:dyDescent="0.25">
      <c r="A93" s="10"/>
      <c r="B93" s="20"/>
      <c r="C93" s="10"/>
      <c r="D93" s="10"/>
      <c r="E93" s="10"/>
      <c r="F93" s="10"/>
      <c r="G93" s="10"/>
    </row>
    <row r="94" spans="1:14" x14ac:dyDescent="0.2">
      <c r="A94" s="2"/>
      <c r="B94" s="6"/>
      <c r="C94" s="2"/>
      <c r="D94" s="2"/>
      <c r="E94" s="2"/>
      <c r="F94" s="2"/>
      <c r="G94" s="2"/>
    </row>
    <row r="95" spans="1:14" ht="15.75" x14ac:dyDescent="0.25">
      <c r="A95" s="2"/>
      <c r="B95" s="8"/>
      <c r="C95" s="2"/>
      <c r="D95" s="2"/>
      <c r="E95" s="2"/>
      <c r="F95" s="2"/>
      <c r="G95" s="2"/>
    </row>
    <row r="96" spans="1:14" x14ac:dyDescent="0.2">
      <c r="A96" s="2"/>
      <c r="B96" s="6"/>
      <c r="C96" s="2"/>
      <c r="D96" s="2"/>
      <c r="E96" s="2"/>
      <c r="F96" s="2"/>
      <c r="G96" s="2"/>
    </row>
    <row r="97" spans="1:7" ht="15.75" x14ac:dyDescent="0.25">
      <c r="A97" s="2"/>
      <c r="B97" s="8"/>
      <c r="C97" s="2"/>
      <c r="D97" s="2"/>
      <c r="E97" s="2"/>
      <c r="F97" s="2"/>
      <c r="G97" s="2"/>
    </row>
    <row r="98" spans="1:7" x14ac:dyDescent="0.2">
      <c r="A98" s="2"/>
      <c r="B98" s="6"/>
      <c r="C98" s="2"/>
      <c r="D98" s="2"/>
      <c r="E98" s="2"/>
      <c r="F98" s="2"/>
      <c r="G98" s="2"/>
    </row>
  </sheetData>
  <mergeCells count="15">
    <mergeCell ref="B5:P5"/>
    <mergeCell ref="K7:K8"/>
    <mergeCell ref="J7:J8"/>
    <mergeCell ref="O7:O8"/>
    <mergeCell ref="I7:I8"/>
    <mergeCell ref="P7:P8"/>
    <mergeCell ref="N7:N8"/>
    <mergeCell ref="G7:G8"/>
    <mergeCell ref="F7:F8"/>
    <mergeCell ref="M7:M8"/>
    <mergeCell ref="L7:L8"/>
    <mergeCell ref="B7:C7"/>
    <mergeCell ref="D7:D8"/>
    <mergeCell ref="H7:H8"/>
    <mergeCell ref="E7:E8"/>
  </mergeCells>
  <printOptions gridLines="1"/>
  <pageMargins left="0.70866141732283472" right="0.70866141732283472" top="0.78740157480314965" bottom="0.78740157480314965" header="0.31496062992125984" footer="0.31496062992125984"/>
  <pageSetup paperSize="9" scale="61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9096-9A29-445F-AA40-314983E07A6B}">
  <sheetPr>
    <pageSetUpPr fitToPage="1"/>
  </sheetPr>
  <dimension ref="A2:L99"/>
  <sheetViews>
    <sheetView zoomScaleNormal="100" zoomScaleSheetLayoutView="80" workbookViewId="0">
      <selection activeCell="B8" sqref="B8:C8"/>
    </sheetView>
  </sheetViews>
  <sheetFormatPr baseColWidth="10" defaultColWidth="11.42578125" defaultRowHeight="15" x14ac:dyDescent="0.2"/>
  <cols>
    <col min="1" max="1" width="4.28515625" style="1" customWidth="1"/>
    <col min="2" max="2" width="47.7109375" style="1" customWidth="1"/>
    <col min="3" max="16384" width="11.42578125" style="1"/>
  </cols>
  <sheetData>
    <row r="2" spans="1:12" ht="15.75" x14ac:dyDescent="0.25">
      <c r="B2" s="61" t="s">
        <v>76</v>
      </c>
    </row>
    <row r="3" spans="1:12" x14ac:dyDescent="0.2">
      <c r="B3" s="5" t="s">
        <v>84</v>
      </c>
    </row>
    <row r="4" spans="1:12" ht="15.75" thickBot="1" x14ac:dyDescent="0.25"/>
    <row r="5" spans="1:12" ht="33.75" customHeight="1" thickBot="1" x14ac:dyDescent="0.25">
      <c r="B5" s="88" t="s">
        <v>79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1:12" ht="18" customHeight="1" x14ac:dyDescent="0.2">
      <c r="B6" s="4"/>
    </row>
    <row r="7" spans="1:12" ht="16.5" thickBot="1" x14ac:dyDescent="0.3">
      <c r="A7" s="10"/>
      <c r="B7" s="11"/>
      <c r="C7" s="10"/>
    </row>
    <row r="8" spans="1:12" ht="16.5" customHeight="1" thickBot="1" x14ac:dyDescent="0.3">
      <c r="A8" s="10"/>
      <c r="B8" s="85" t="s">
        <v>85</v>
      </c>
      <c r="C8" s="87"/>
      <c r="D8" s="94" t="s">
        <v>55</v>
      </c>
      <c r="E8" s="96" t="s">
        <v>28</v>
      </c>
      <c r="F8" s="96" t="s">
        <v>31</v>
      </c>
      <c r="G8" s="96" t="s">
        <v>39</v>
      </c>
      <c r="H8" s="96" t="s">
        <v>29</v>
      </c>
      <c r="I8" s="103" t="s">
        <v>54</v>
      </c>
      <c r="J8" s="99" t="s">
        <v>57</v>
      </c>
      <c r="K8" s="99" t="s">
        <v>56</v>
      </c>
      <c r="L8" s="101" t="s">
        <v>30</v>
      </c>
    </row>
    <row r="9" spans="1:12" ht="15.75" customHeight="1" thickBot="1" x14ac:dyDescent="0.25">
      <c r="A9" s="10"/>
      <c r="B9" s="23" t="s">
        <v>1</v>
      </c>
      <c r="C9" s="23" t="s">
        <v>0</v>
      </c>
      <c r="D9" s="95"/>
      <c r="E9" s="97"/>
      <c r="F9" s="97"/>
      <c r="G9" s="97"/>
      <c r="H9" s="98"/>
      <c r="I9" s="104"/>
      <c r="J9" s="100"/>
      <c r="K9" s="100"/>
      <c r="L9" s="102"/>
    </row>
    <row r="10" spans="1:12" x14ac:dyDescent="0.2">
      <c r="A10" s="10"/>
      <c r="B10" s="28" t="s">
        <v>5</v>
      </c>
      <c r="C10" s="29">
        <f t="shared" ref="C10:C15" si="0">SUM(D10:L10)</f>
        <v>249</v>
      </c>
      <c r="D10" s="49">
        <v>28</v>
      </c>
      <c r="E10" s="49">
        <v>56</v>
      </c>
      <c r="F10" s="49">
        <v>21</v>
      </c>
      <c r="G10" s="49">
        <v>13</v>
      </c>
      <c r="H10" s="49">
        <v>33</v>
      </c>
      <c r="I10" s="49">
        <v>24</v>
      </c>
      <c r="J10" s="49">
        <v>46</v>
      </c>
      <c r="K10" s="49">
        <v>0</v>
      </c>
      <c r="L10" s="49">
        <v>28</v>
      </c>
    </row>
    <row r="11" spans="1:12" x14ac:dyDescent="0.2">
      <c r="A11" s="10"/>
      <c r="B11" s="24" t="s">
        <v>6</v>
      </c>
      <c r="C11" s="25">
        <f t="shared" si="0"/>
        <v>13</v>
      </c>
      <c r="D11" s="50">
        <v>0</v>
      </c>
      <c r="E11" s="50">
        <v>11</v>
      </c>
      <c r="F11" s="50">
        <v>0</v>
      </c>
      <c r="G11" s="50">
        <v>0</v>
      </c>
      <c r="H11" s="50">
        <v>1</v>
      </c>
      <c r="I11" s="50">
        <v>1</v>
      </c>
      <c r="J11" s="50">
        <v>0</v>
      </c>
      <c r="K11" s="50">
        <v>0</v>
      </c>
      <c r="L11" s="50">
        <v>0</v>
      </c>
    </row>
    <row r="12" spans="1:12" x14ac:dyDescent="0.2">
      <c r="A12" s="10"/>
      <c r="B12" s="26" t="s">
        <v>7</v>
      </c>
      <c r="C12" s="25">
        <f t="shared" si="0"/>
        <v>56</v>
      </c>
      <c r="D12" s="50">
        <v>12</v>
      </c>
      <c r="E12" s="50">
        <v>17</v>
      </c>
      <c r="F12" s="50">
        <v>0</v>
      </c>
      <c r="G12" s="50">
        <v>22</v>
      </c>
      <c r="H12" s="50">
        <v>0</v>
      </c>
      <c r="I12" s="50">
        <v>1</v>
      </c>
      <c r="J12" s="50">
        <v>4</v>
      </c>
      <c r="K12" s="50">
        <v>0</v>
      </c>
      <c r="L12" s="50">
        <v>0</v>
      </c>
    </row>
    <row r="13" spans="1:12" x14ac:dyDescent="0.2">
      <c r="A13" s="10"/>
      <c r="B13" s="24" t="s">
        <v>2</v>
      </c>
      <c r="C13" s="25">
        <f t="shared" si="0"/>
        <v>1192</v>
      </c>
      <c r="D13" s="50">
        <v>433</v>
      </c>
      <c r="E13" s="50">
        <v>409</v>
      </c>
      <c r="F13" s="50">
        <v>40</v>
      </c>
      <c r="G13" s="50">
        <v>33</v>
      </c>
      <c r="H13" s="50">
        <v>139</v>
      </c>
      <c r="I13" s="50">
        <v>23</v>
      </c>
      <c r="J13" s="50">
        <v>115</v>
      </c>
      <c r="K13" s="50">
        <v>0</v>
      </c>
      <c r="L13" s="50">
        <v>0</v>
      </c>
    </row>
    <row r="14" spans="1:12" x14ac:dyDescent="0.2">
      <c r="A14" s="10"/>
      <c r="B14" s="24" t="s">
        <v>8</v>
      </c>
      <c r="C14" s="25">
        <f t="shared" si="0"/>
        <v>11037</v>
      </c>
      <c r="D14" s="50">
        <v>1435</v>
      </c>
      <c r="E14" s="50">
        <v>3612</v>
      </c>
      <c r="F14" s="50">
        <v>478</v>
      </c>
      <c r="G14" s="50">
        <v>278</v>
      </c>
      <c r="H14" s="50">
        <v>1590</v>
      </c>
      <c r="I14" s="50">
        <v>1150</v>
      </c>
      <c r="J14" s="50">
        <v>1435</v>
      </c>
      <c r="K14" s="50">
        <v>0</v>
      </c>
      <c r="L14" s="50">
        <v>1059</v>
      </c>
    </row>
    <row r="15" spans="1:12" ht="29.25" thickBot="1" x14ac:dyDescent="0.25">
      <c r="A15" s="10"/>
      <c r="B15" s="9" t="s">
        <v>4</v>
      </c>
      <c r="C15" s="27">
        <f t="shared" si="0"/>
        <v>665</v>
      </c>
      <c r="D15" s="51">
        <v>150</v>
      </c>
      <c r="E15" s="51">
        <v>171</v>
      </c>
      <c r="F15" s="51">
        <v>0</v>
      </c>
      <c r="G15" s="51">
        <v>6</v>
      </c>
      <c r="H15" s="51">
        <v>192</v>
      </c>
      <c r="I15" s="51">
        <v>78</v>
      </c>
      <c r="J15" s="51">
        <v>40</v>
      </c>
      <c r="K15" s="51">
        <v>0</v>
      </c>
      <c r="L15" s="51">
        <v>28</v>
      </c>
    </row>
    <row r="16" spans="1:12" ht="16.5" thickBot="1" x14ac:dyDescent="0.3">
      <c r="A16" s="10"/>
      <c r="B16" s="7" t="s">
        <v>3</v>
      </c>
      <c r="C16" s="31">
        <f t="shared" ref="C16:L16" si="1">SUM(C10:C15)</f>
        <v>13212</v>
      </c>
      <c r="D16" s="48">
        <f t="shared" si="1"/>
        <v>2058</v>
      </c>
      <c r="E16" s="52">
        <f t="shared" si="1"/>
        <v>4276</v>
      </c>
      <c r="F16" s="52">
        <f t="shared" si="1"/>
        <v>539</v>
      </c>
      <c r="G16" s="52">
        <f t="shared" si="1"/>
        <v>352</v>
      </c>
      <c r="H16" s="52">
        <f t="shared" si="1"/>
        <v>1955</v>
      </c>
      <c r="I16" s="52">
        <f t="shared" si="1"/>
        <v>1277</v>
      </c>
      <c r="J16" s="37">
        <f t="shared" si="1"/>
        <v>1640</v>
      </c>
      <c r="K16" s="37">
        <f t="shared" si="1"/>
        <v>0</v>
      </c>
      <c r="L16" s="38">
        <f t="shared" si="1"/>
        <v>1115</v>
      </c>
    </row>
    <row r="17" spans="1:12" x14ac:dyDescent="0.2">
      <c r="A17" s="10"/>
      <c r="B17" s="13"/>
      <c r="C17" s="10"/>
      <c r="E17" s="53"/>
      <c r="F17" s="53"/>
      <c r="G17" s="53"/>
      <c r="H17" s="53"/>
      <c r="I17" s="53"/>
    </row>
    <row r="18" spans="1:12" ht="16.5" customHeight="1" x14ac:dyDescent="0.25">
      <c r="A18" s="10"/>
      <c r="B18" s="84"/>
      <c r="C18" s="84"/>
      <c r="D18" s="80"/>
      <c r="E18" s="82"/>
      <c r="F18" s="82"/>
      <c r="G18" s="82"/>
      <c r="H18" s="82"/>
      <c r="I18" s="82"/>
      <c r="J18" s="82"/>
      <c r="K18" s="82"/>
      <c r="L18" s="82"/>
    </row>
    <row r="19" spans="1:12" x14ac:dyDescent="0.2">
      <c r="A19" s="10"/>
      <c r="B19" s="75"/>
      <c r="C19" s="75"/>
      <c r="D19" s="77"/>
      <c r="E19" s="82"/>
      <c r="F19" s="82"/>
      <c r="G19" s="82"/>
      <c r="H19" s="83"/>
      <c r="I19" s="82"/>
      <c r="J19" s="83"/>
      <c r="K19" s="83"/>
      <c r="L19" s="83"/>
    </row>
    <row r="20" spans="1:12" x14ac:dyDescent="0.2">
      <c r="A20" s="1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x14ac:dyDescent="0.2">
      <c r="A21" s="1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x14ac:dyDescent="0.2">
      <c r="A22" s="10"/>
      <c r="B22" s="79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5.75" customHeight="1" x14ac:dyDescent="0.2">
      <c r="A23" s="1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x14ac:dyDescent="0.2">
      <c r="A24" s="1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x14ac:dyDescent="0.2">
      <c r="A25" s="10"/>
      <c r="B25" s="80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5.75" x14ac:dyDescent="0.25">
      <c r="A26" s="10"/>
      <c r="B26" s="81"/>
      <c r="C26" s="11"/>
      <c r="D26" s="21"/>
      <c r="E26" s="21"/>
      <c r="F26" s="21"/>
      <c r="G26" s="21"/>
      <c r="H26" s="21"/>
      <c r="I26" s="21"/>
      <c r="J26" s="21"/>
      <c r="K26" s="21"/>
      <c r="L26" s="21"/>
    </row>
    <row r="27" spans="1:12" x14ac:dyDescent="0.2">
      <c r="A27" s="10"/>
      <c r="B27" s="13"/>
      <c r="C27" s="10"/>
    </row>
    <row r="28" spans="1:12" x14ac:dyDescent="0.2">
      <c r="A28" s="10"/>
      <c r="B28" s="13"/>
      <c r="C28" s="10"/>
    </row>
    <row r="29" spans="1:12" x14ac:dyDescent="0.2">
      <c r="A29" s="10"/>
      <c r="B29" s="13"/>
      <c r="C29" s="10"/>
    </row>
    <row r="30" spans="1:12" ht="15.75" x14ac:dyDescent="0.25">
      <c r="A30" s="10"/>
      <c r="B30" s="14"/>
      <c r="C30" s="11"/>
    </row>
    <row r="31" spans="1:12" ht="15.75" x14ac:dyDescent="0.25">
      <c r="A31" s="10"/>
      <c r="B31" s="12"/>
      <c r="C31" s="11"/>
    </row>
    <row r="32" spans="1:12" x14ac:dyDescent="0.2">
      <c r="A32" s="10"/>
      <c r="B32" s="13"/>
      <c r="C32" s="13"/>
    </row>
    <row r="33" spans="1:3" x14ac:dyDescent="0.2">
      <c r="A33" s="10"/>
      <c r="B33" s="13"/>
      <c r="C33" s="13"/>
    </row>
    <row r="34" spans="1:3" x14ac:dyDescent="0.2">
      <c r="A34" s="10"/>
      <c r="B34" s="13"/>
      <c r="C34" s="13"/>
    </row>
    <row r="35" spans="1:3" x14ac:dyDescent="0.2">
      <c r="A35" s="10"/>
      <c r="B35" s="13"/>
      <c r="C35" s="13"/>
    </row>
    <row r="36" spans="1:3" x14ac:dyDescent="0.2">
      <c r="A36" s="10"/>
      <c r="B36" s="13"/>
      <c r="C36" s="13"/>
    </row>
    <row r="37" spans="1:3" x14ac:dyDescent="0.2">
      <c r="A37" s="10"/>
      <c r="B37" s="13"/>
      <c r="C37" s="13"/>
    </row>
    <row r="38" spans="1:3" x14ac:dyDescent="0.2">
      <c r="A38" s="10"/>
      <c r="B38" s="13"/>
      <c r="C38" s="13"/>
    </row>
    <row r="39" spans="1:3" x14ac:dyDescent="0.2">
      <c r="A39" s="10"/>
      <c r="B39" s="13"/>
      <c r="C39" s="13"/>
    </row>
    <row r="40" spans="1:3" x14ac:dyDescent="0.2">
      <c r="A40" s="10"/>
      <c r="B40" s="13"/>
      <c r="C40" s="13"/>
    </row>
    <row r="41" spans="1:3" x14ac:dyDescent="0.2">
      <c r="A41" s="10"/>
      <c r="B41" s="13"/>
      <c r="C41" s="13"/>
    </row>
    <row r="42" spans="1:3" x14ac:dyDescent="0.2">
      <c r="A42" s="10"/>
      <c r="B42" s="13"/>
      <c r="C42" s="13"/>
    </row>
    <row r="43" spans="1:3" x14ac:dyDescent="0.2">
      <c r="A43" s="10"/>
      <c r="B43" s="13"/>
      <c r="C43" s="13"/>
    </row>
    <row r="44" spans="1:3" x14ac:dyDescent="0.2">
      <c r="A44" s="10"/>
      <c r="B44" s="13"/>
      <c r="C44" s="13"/>
    </row>
    <row r="45" spans="1:3" x14ac:dyDescent="0.2">
      <c r="A45" s="10"/>
      <c r="B45" s="13"/>
      <c r="C45" s="13"/>
    </row>
    <row r="46" spans="1:3" ht="15.75" customHeight="1" x14ac:dyDescent="0.2">
      <c r="A46" s="10"/>
      <c r="B46" s="13"/>
      <c r="C46" s="13"/>
    </row>
    <row r="47" spans="1:3" x14ac:dyDescent="0.2">
      <c r="A47" s="10"/>
      <c r="B47" s="13"/>
      <c r="C47" s="13"/>
    </row>
    <row r="48" spans="1:3" x14ac:dyDescent="0.2">
      <c r="A48" s="10"/>
      <c r="B48" s="13"/>
      <c r="C48" s="13"/>
    </row>
    <row r="49" spans="1:3" x14ac:dyDescent="0.2">
      <c r="A49" s="10"/>
      <c r="B49" s="13"/>
      <c r="C49" s="13"/>
    </row>
    <row r="50" spans="1:3" x14ac:dyDescent="0.2">
      <c r="A50" s="10"/>
      <c r="B50" s="13"/>
      <c r="C50" s="13"/>
    </row>
    <row r="51" spans="1:3" x14ac:dyDescent="0.2">
      <c r="A51" s="10"/>
      <c r="B51" s="13"/>
      <c r="C51" s="13"/>
    </row>
    <row r="52" spans="1:3" x14ac:dyDescent="0.2">
      <c r="A52" s="10"/>
      <c r="B52" s="13"/>
      <c r="C52" s="13"/>
    </row>
    <row r="53" spans="1:3" x14ac:dyDescent="0.2">
      <c r="A53" s="10"/>
      <c r="B53" s="13"/>
      <c r="C53" s="13"/>
    </row>
    <row r="54" spans="1:3" x14ac:dyDescent="0.2">
      <c r="A54" s="10"/>
      <c r="B54" s="14"/>
      <c r="C54" s="15"/>
    </row>
    <row r="55" spans="1:3" ht="15.75" x14ac:dyDescent="0.25">
      <c r="A55" s="10"/>
      <c r="B55" s="12"/>
      <c r="C55" s="11"/>
    </row>
    <row r="56" spans="1:3" x14ac:dyDescent="0.2">
      <c r="A56" s="10"/>
      <c r="B56" s="16"/>
      <c r="C56" s="13"/>
    </row>
    <row r="57" spans="1:3" x14ac:dyDescent="0.2">
      <c r="A57" s="10"/>
      <c r="B57" s="13"/>
      <c r="C57" s="13"/>
    </row>
    <row r="58" spans="1:3" x14ac:dyDescent="0.2">
      <c r="A58" s="10"/>
      <c r="B58" s="13"/>
      <c r="C58" s="13"/>
    </row>
    <row r="59" spans="1:3" x14ac:dyDescent="0.2">
      <c r="A59" s="10"/>
      <c r="B59" s="13"/>
      <c r="C59" s="13"/>
    </row>
    <row r="60" spans="1:3" x14ac:dyDescent="0.2">
      <c r="A60" s="10"/>
      <c r="B60" s="13"/>
      <c r="C60" s="13"/>
    </row>
    <row r="61" spans="1:3" x14ac:dyDescent="0.2">
      <c r="A61" s="10"/>
      <c r="B61" s="13"/>
      <c r="C61" s="13"/>
    </row>
    <row r="62" spans="1:3" x14ac:dyDescent="0.2">
      <c r="A62" s="10"/>
      <c r="B62" s="13"/>
      <c r="C62" s="13"/>
    </row>
    <row r="63" spans="1:3" x14ac:dyDescent="0.2">
      <c r="A63" s="10"/>
      <c r="B63" s="13"/>
      <c r="C63" s="13"/>
    </row>
    <row r="64" spans="1:3" x14ac:dyDescent="0.2">
      <c r="A64" s="10"/>
      <c r="B64" s="13"/>
      <c r="C64" s="13"/>
    </row>
    <row r="65" spans="1:3" x14ac:dyDescent="0.2">
      <c r="A65" s="10"/>
      <c r="B65" s="13"/>
      <c r="C65" s="13"/>
    </row>
    <row r="66" spans="1:3" x14ac:dyDescent="0.2">
      <c r="A66" s="10"/>
      <c r="B66" s="13"/>
      <c r="C66" s="13"/>
    </row>
    <row r="67" spans="1:3" x14ac:dyDescent="0.2">
      <c r="A67" s="10"/>
      <c r="B67" s="13"/>
      <c r="C67" s="13"/>
    </row>
    <row r="68" spans="1:3" x14ac:dyDescent="0.2">
      <c r="A68" s="10"/>
      <c r="B68" s="13"/>
      <c r="C68" s="13"/>
    </row>
    <row r="69" spans="1:3" x14ac:dyDescent="0.2">
      <c r="A69" s="10"/>
      <c r="B69" s="13"/>
      <c r="C69" s="13"/>
    </row>
    <row r="70" spans="1:3" x14ac:dyDescent="0.2">
      <c r="A70" s="10"/>
      <c r="B70" s="13"/>
      <c r="C70" s="13"/>
    </row>
    <row r="71" spans="1:3" x14ac:dyDescent="0.2">
      <c r="A71" s="10"/>
      <c r="B71" s="16"/>
      <c r="C71" s="13"/>
    </row>
    <row r="72" spans="1:3" x14ac:dyDescent="0.2">
      <c r="A72" s="10"/>
      <c r="B72" s="16"/>
      <c r="C72" s="13"/>
    </row>
    <row r="73" spans="1:3" x14ac:dyDescent="0.2">
      <c r="A73" s="10"/>
      <c r="B73" s="13"/>
      <c r="C73" s="13"/>
    </row>
    <row r="74" spans="1:3" ht="15.75" customHeight="1" x14ac:dyDescent="0.2">
      <c r="A74" s="10"/>
      <c r="B74" s="13"/>
      <c r="C74" s="13"/>
    </row>
    <row r="75" spans="1:3" x14ac:dyDescent="0.2">
      <c r="A75" s="10"/>
      <c r="B75" s="13"/>
      <c r="C75" s="13"/>
    </row>
    <row r="76" spans="1:3" x14ac:dyDescent="0.2">
      <c r="A76" s="10"/>
      <c r="B76" s="13"/>
      <c r="C76" s="13"/>
    </row>
    <row r="77" spans="1:3" x14ac:dyDescent="0.2">
      <c r="A77" s="10"/>
      <c r="B77" s="13"/>
      <c r="C77" s="13"/>
    </row>
    <row r="78" spans="1:3" x14ac:dyDescent="0.2">
      <c r="A78" s="10"/>
      <c r="B78" s="13"/>
      <c r="C78" s="13"/>
    </row>
    <row r="79" spans="1:3" x14ac:dyDescent="0.2">
      <c r="A79" s="10"/>
      <c r="B79" s="13"/>
      <c r="C79" s="13"/>
    </row>
    <row r="80" spans="1:3" x14ac:dyDescent="0.2">
      <c r="A80" s="10"/>
      <c r="B80" s="13"/>
      <c r="C80" s="13"/>
    </row>
    <row r="81" spans="1:4" x14ac:dyDescent="0.2">
      <c r="A81" s="10"/>
      <c r="B81" s="14"/>
      <c r="C81" s="15"/>
    </row>
    <row r="82" spans="1:4" ht="15.75" x14ac:dyDescent="0.25">
      <c r="A82" s="10"/>
      <c r="B82" s="12"/>
      <c r="C82" s="11"/>
    </row>
    <row r="83" spans="1:4" x14ac:dyDescent="0.2">
      <c r="A83" s="10"/>
      <c r="B83" s="16"/>
      <c r="C83" s="13"/>
    </row>
    <row r="84" spans="1:4" x14ac:dyDescent="0.2">
      <c r="A84" s="10"/>
      <c r="B84" s="16"/>
      <c r="C84" s="13"/>
    </row>
    <row r="85" spans="1:4" x14ac:dyDescent="0.2">
      <c r="A85" s="10"/>
      <c r="B85" s="16"/>
      <c r="C85" s="13"/>
    </row>
    <row r="86" spans="1:4" x14ac:dyDescent="0.2">
      <c r="A86" s="10"/>
      <c r="B86" s="16"/>
      <c r="C86" s="13"/>
    </row>
    <row r="87" spans="1:4" x14ac:dyDescent="0.2">
      <c r="A87" s="10"/>
      <c r="B87" s="16"/>
      <c r="C87" s="13"/>
    </row>
    <row r="88" spans="1:4" x14ac:dyDescent="0.2">
      <c r="A88" s="10"/>
      <c r="B88" s="18"/>
      <c r="C88" s="13"/>
    </row>
    <row r="89" spans="1:4" x14ac:dyDescent="0.2">
      <c r="A89" s="10"/>
      <c r="B89" s="13"/>
      <c r="C89" s="13"/>
      <c r="D89" s="3"/>
    </row>
    <row r="90" spans="1:4" x14ac:dyDescent="0.2">
      <c r="A90" s="10"/>
      <c r="B90" s="14"/>
      <c r="C90" s="15"/>
      <c r="D90" s="3"/>
    </row>
    <row r="91" spans="1:4" ht="15.75" x14ac:dyDescent="0.25">
      <c r="A91" s="10"/>
      <c r="B91" s="12"/>
      <c r="C91" s="11"/>
    </row>
    <row r="92" spans="1:4" x14ac:dyDescent="0.2">
      <c r="A92" s="10"/>
      <c r="B92" s="16"/>
      <c r="C92" s="13"/>
    </row>
    <row r="93" spans="1:4" x14ac:dyDescent="0.2">
      <c r="A93" s="10"/>
      <c r="B93" s="14"/>
      <c r="C93" s="15"/>
    </row>
    <row r="94" spans="1:4" ht="15.75" x14ac:dyDescent="0.25">
      <c r="A94" s="10"/>
      <c r="B94" s="20"/>
      <c r="C94" s="10"/>
    </row>
    <row r="95" spans="1:4" x14ac:dyDescent="0.2">
      <c r="A95" s="2"/>
      <c r="B95" s="6"/>
      <c r="C95" s="2"/>
    </row>
    <row r="96" spans="1:4" ht="15.75" x14ac:dyDescent="0.25">
      <c r="A96" s="2"/>
      <c r="B96" s="8"/>
      <c r="C96" s="2"/>
    </row>
    <row r="97" spans="1:3" x14ac:dyDescent="0.2">
      <c r="A97" s="2"/>
      <c r="B97" s="6"/>
      <c r="C97" s="2"/>
    </row>
    <row r="98" spans="1:3" ht="15.75" x14ac:dyDescent="0.25">
      <c r="A98" s="2"/>
      <c r="B98" s="8"/>
      <c r="C98" s="2"/>
    </row>
    <row r="99" spans="1:3" x14ac:dyDescent="0.2">
      <c r="A99" s="2"/>
      <c r="B99" s="6"/>
      <c r="C99" s="2"/>
    </row>
  </sheetData>
  <mergeCells count="11">
    <mergeCell ref="D8:D9"/>
    <mergeCell ref="F8:F9"/>
    <mergeCell ref="B5:L5"/>
    <mergeCell ref="G8:G9"/>
    <mergeCell ref="H8:H9"/>
    <mergeCell ref="B8:C8"/>
    <mergeCell ref="J8:J9"/>
    <mergeCell ref="L8:L9"/>
    <mergeCell ref="E8:E9"/>
    <mergeCell ref="K8:K9"/>
    <mergeCell ref="I8:I9"/>
  </mergeCells>
  <printOptions gridLines="1"/>
  <pageMargins left="0.70866141732283472" right="0.70866141732283472" top="0.78740157480314965" bottom="0.78740157480314965" header="0.31496062992125984" footer="0.31496062992125984"/>
  <pageSetup paperSize="9" scale="80" orientation="landscape" r:id="rId1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C3B7-D16C-47E3-9BB4-0A55BE8CA7E4}">
  <sheetPr>
    <pageSetUpPr fitToPage="1"/>
  </sheetPr>
  <dimension ref="A2:R99"/>
  <sheetViews>
    <sheetView zoomScaleNormal="100" zoomScaleSheetLayoutView="80" workbookViewId="0">
      <selection activeCell="B9" sqref="B9"/>
    </sheetView>
  </sheetViews>
  <sheetFormatPr baseColWidth="10" defaultColWidth="11.42578125" defaultRowHeight="15" x14ac:dyDescent="0.2"/>
  <cols>
    <col min="1" max="1" width="4.28515625" style="1" customWidth="1"/>
    <col min="2" max="2" width="47.7109375" style="1" customWidth="1"/>
    <col min="3" max="6" width="11.42578125" style="1"/>
    <col min="7" max="7" width="13.5703125" style="1" customWidth="1"/>
    <col min="8" max="8" width="11.7109375" style="1" customWidth="1"/>
    <col min="9" max="11" width="11.42578125" style="1"/>
    <col min="12" max="12" width="13.5703125" style="1" customWidth="1"/>
    <col min="13" max="16" width="14" style="1" customWidth="1"/>
    <col min="17" max="16384" width="11.42578125" style="1"/>
  </cols>
  <sheetData>
    <row r="2" spans="1:17" ht="15.75" x14ac:dyDescent="0.25">
      <c r="B2" s="61" t="s">
        <v>76</v>
      </c>
    </row>
    <row r="3" spans="1:17" x14ac:dyDescent="0.2">
      <c r="B3" s="5" t="s">
        <v>84</v>
      </c>
    </row>
    <row r="4" spans="1:17" ht="15.75" thickBot="1" x14ac:dyDescent="0.25"/>
    <row r="5" spans="1:17" ht="33.75" customHeight="1" thickBot="1" x14ac:dyDescent="0.25">
      <c r="B5" s="88" t="s">
        <v>80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7" ht="18" customHeight="1" x14ac:dyDescent="0.2">
      <c r="B6" s="4"/>
    </row>
    <row r="7" spans="1:17" ht="16.5" thickBot="1" x14ac:dyDescent="0.3">
      <c r="A7" s="10"/>
      <c r="B7" s="11"/>
      <c r="C7" s="10"/>
    </row>
    <row r="8" spans="1:17" ht="16.5" customHeight="1" thickBot="1" x14ac:dyDescent="0.3">
      <c r="A8" s="10"/>
      <c r="B8" s="85" t="s">
        <v>85</v>
      </c>
      <c r="C8" s="87"/>
      <c r="D8" s="105" t="s">
        <v>59</v>
      </c>
      <c r="E8" s="103" t="s">
        <v>34</v>
      </c>
      <c r="F8" s="103" t="s">
        <v>36</v>
      </c>
      <c r="G8" s="103" t="s">
        <v>37</v>
      </c>
      <c r="H8" s="103" t="s">
        <v>38</v>
      </c>
      <c r="I8" s="103" t="s">
        <v>35</v>
      </c>
      <c r="J8" s="103" t="s">
        <v>73</v>
      </c>
      <c r="K8" s="103" t="s">
        <v>32</v>
      </c>
      <c r="L8" s="103" t="s">
        <v>60</v>
      </c>
      <c r="M8" s="103" t="s">
        <v>33</v>
      </c>
      <c r="N8" s="103" t="s">
        <v>61</v>
      </c>
      <c r="O8" s="103" t="s">
        <v>62</v>
      </c>
      <c r="P8" s="103" t="s">
        <v>58</v>
      </c>
      <c r="Q8" s="107" t="s">
        <v>63</v>
      </c>
    </row>
    <row r="9" spans="1:17" ht="27.75" customHeight="1" thickBot="1" x14ac:dyDescent="0.25">
      <c r="A9" s="10"/>
      <c r="B9" s="23" t="s">
        <v>1</v>
      </c>
      <c r="C9" s="23" t="s">
        <v>0</v>
      </c>
      <c r="D9" s="106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8"/>
    </row>
    <row r="10" spans="1:17" x14ac:dyDescent="0.2">
      <c r="A10" s="10"/>
      <c r="B10" s="28" t="s">
        <v>5</v>
      </c>
      <c r="C10" s="29">
        <f t="shared" ref="C10:C15" si="0">SUM(D10:Q10)</f>
        <v>236</v>
      </c>
      <c r="D10" s="49">
        <v>65</v>
      </c>
      <c r="E10" s="49">
        <v>19</v>
      </c>
      <c r="F10" s="49">
        <v>0</v>
      </c>
      <c r="G10" s="49">
        <v>0</v>
      </c>
      <c r="H10" s="49">
        <v>0</v>
      </c>
      <c r="I10" s="49">
        <v>5</v>
      </c>
      <c r="J10" s="49">
        <v>0</v>
      </c>
      <c r="K10" s="49">
        <v>20</v>
      </c>
      <c r="L10" s="49">
        <v>0</v>
      </c>
      <c r="M10" s="49">
        <v>12</v>
      </c>
      <c r="N10" s="49">
        <v>74</v>
      </c>
      <c r="O10" s="49">
        <v>19</v>
      </c>
      <c r="P10" s="49">
        <v>15</v>
      </c>
      <c r="Q10" s="49">
        <v>7</v>
      </c>
    </row>
    <row r="11" spans="1:17" x14ac:dyDescent="0.2">
      <c r="A11" s="10"/>
      <c r="B11" s="24" t="s">
        <v>6</v>
      </c>
      <c r="C11" s="25">
        <f t="shared" si="0"/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</row>
    <row r="12" spans="1:17" x14ac:dyDescent="0.2">
      <c r="A12" s="10"/>
      <c r="B12" s="26" t="s">
        <v>7</v>
      </c>
      <c r="C12" s="25">
        <f t="shared" si="0"/>
        <v>80</v>
      </c>
      <c r="D12" s="50">
        <v>15</v>
      </c>
      <c r="E12" s="50">
        <v>3</v>
      </c>
      <c r="F12" s="50">
        <v>0</v>
      </c>
      <c r="G12" s="50">
        <v>0</v>
      </c>
      <c r="H12" s="50">
        <v>0</v>
      </c>
      <c r="I12" s="50">
        <v>1</v>
      </c>
      <c r="J12" s="50">
        <v>0</v>
      </c>
      <c r="K12" s="50">
        <v>13</v>
      </c>
      <c r="L12" s="50">
        <v>0</v>
      </c>
      <c r="M12" s="50">
        <v>2</v>
      </c>
      <c r="N12" s="50">
        <v>5</v>
      </c>
      <c r="O12" s="50">
        <v>18</v>
      </c>
      <c r="P12" s="50">
        <v>8</v>
      </c>
      <c r="Q12" s="50">
        <v>15</v>
      </c>
    </row>
    <row r="13" spans="1:17" x14ac:dyDescent="0.2">
      <c r="A13" s="10"/>
      <c r="B13" s="24" t="s">
        <v>2</v>
      </c>
      <c r="C13" s="25">
        <f t="shared" si="0"/>
        <v>3662</v>
      </c>
      <c r="D13" s="50">
        <v>0</v>
      </c>
      <c r="E13" s="50">
        <v>1778</v>
      </c>
      <c r="F13" s="50">
        <v>0</v>
      </c>
      <c r="G13" s="50">
        <v>0</v>
      </c>
      <c r="H13" s="50">
        <v>42</v>
      </c>
      <c r="I13" s="50">
        <v>123</v>
      </c>
      <c r="J13" s="50">
        <v>0</v>
      </c>
      <c r="K13" s="50">
        <v>606</v>
      </c>
      <c r="L13" s="50">
        <v>0</v>
      </c>
      <c r="M13" s="50">
        <v>31</v>
      </c>
      <c r="N13" s="50">
        <v>236</v>
      </c>
      <c r="O13" s="50">
        <v>373</v>
      </c>
      <c r="P13" s="50">
        <v>83</v>
      </c>
      <c r="Q13" s="50">
        <v>390</v>
      </c>
    </row>
    <row r="14" spans="1:17" x14ac:dyDescent="0.2">
      <c r="A14" s="10"/>
      <c r="B14" s="24" t="s">
        <v>8</v>
      </c>
      <c r="C14" s="25">
        <f t="shared" si="0"/>
        <v>15544</v>
      </c>
      <c r="D14" s="50">
        <v>2230</v>
      </c>
      <c r="E14" s="50">
        <v>2667</v>
      </c>
      <c r="F14" s="50">
        <v>0</v>
      </c>
      <c r="G14" s="50">
        <v>0</v>
      </c>
      <c r="H14" s="50">
        <v>401</v>
      </c>
      <c r="I14" s="50">
        <v>2157</v>
      </c>
      <c r="J14" s="50">
        <v>0</v>
      </c>
      <c r="K14" s="50">
        <v>3547</v>
      </c>
      <c r="L14" s="50">
        <v>0</v>
      </c>
      <c r="M14" s="50">
        <v>990</v>
      </c>
      <c r="N14" s="50">
        <v>580</v>
      </c>
      <c r="O14" s="50">
        <v>1350</v>
      </c>
      <c r="P14" s="50">
        <v>1124</v>
      </c>
      <c r="Q14" s="50">
        <v>498</v>
      </c>
    </row>
    <row r="15" spans="1:17" ht="29.25" thickBot="1" x14ac:dyDescent="0.25">
      <c r="A15" s="10"/>
      <c r="B15" s="9" t="s">
        <v>4</v>
      </c>
      <c r="C15" s="27">
        <f t="shared" si="0"/>
        <v>1989</v>
      </c>
      <c r="D15" s="51">
        <v>595</v>
      </c>
      <c r="E15" s="51">
        <v>386</v>
      </c>
      <c r="F15" s="51">
        <v>0</v>
      </c>
      <c r="G15" s="51">
        <v>0</v>
      </c>
      <c r="H15" s="51">
        <v>16</v>
      </c>
      <c r="I15" s="51">
        <v>145</v>
      </c>
      <c r="J15" s="51">
        <v>0</v>
      </c>
      <c r="K15" s="51">
        <v>350</v>
      </c>
      <c r="L15" s="51">
        <v>0</v>
      </c>
      <c r="M15" s="51">
        <v>99</v>
      </c>
      <c r="N15" s="51">
        <v>0</v>
      </c>
      <c r="O15" s="51">
        <v>250</v>
      </c>
      <c r="P15" s="51">
        <v>75</v>
      </c>
      <c r="Q15" s="51">
        <v>73</v>
      </c>
    </row>
    <row r="16" spans="1:17" ht="16.5" thickBot="1" x14ac:dyDescent="0.3">
      <c r="A16" s="10"/>
      <c r="B16" s="7" t="s">
        <v>3</v>
      </c>
      <c r="C16" s="31">
        <f>SUM(C10:C15)</f>
        <v>21511</v>
      </c>
      <c r="D16" s="48">
        <f t="shared" ref="D16:Q16" si="1">SUM(D10:D15)</f>
        <v>2905</v>
      </c>
      <c r="E16" s="52">
        <f t="shared" si="1"/>
        <v>4853</v>
      </c>
      <c r="F16" s="52">
        <f t="shared" si="1"/>
        <v>0</v>
      </c>
      <c r="G16" s="52">
        <f t="shared" si="1"/>
        <v>0</v>
      </c>
      <c r="H16" s="52">
        <f t="shared" si="1"/>
        <v>459</v>
      </c>
      <c r="I16" s="52">
        <f t="shared" si="1"/>
        <v>2431</v>
      </c>
      <c r="J16" s="52">
        <f>SUM(J10:J15)</f>
        <v>0</v>
      </c>
      <c r="K16" s="52">
        <f t="shared" si="1"/>
        <v>4536</v>
      </c>
      <c r="L16" s="52">
        <f t="shared" si="1"/>
        <v>0</v>
      </c>
      <c r="M16" s="52">
        <f t="shared" si="1"/>
        <v>1134</v>
      </c>
      <c r="N16" s="52">
        <f t="shared" si="1"/>
        <v>895</v>
      </c>
      <c r="O16" s="52">
        <f t="shared" si="1"/>
        <v>2010</v>
      </c>
      <c r="P16" s="52">
        <f t="shared" si="1"/>
        <v>1305</v>
      </c>
      <c r="Q16" s="38">
        <f t="shared" si="1"/>
        <v>983</v>
      </c>
    </row>
    <row r="17" spans="1:18" x14ac:dyDescent="0.2">
      <c r="A17" s="10"/>
      <c r="B17" s="13"/>
      <c r="C17" s="10"/>
      <c r="E17" s="53"/>
      <c r="F17" s="53"/>
      <c r="G17" s="53"/>
      <c r="H17" s="53"/>
      <c r="I17" s="53"/>
      <c r="J17" s="59"/>
      <c r="K17" s="53"/>
      <c r="L17" s="53"/>
      <c r="M17" s="53"/>
      <c r="N17" s="53"/>
      <c r="O17" s="53"/>
      <c r="P17" s="53"/>
    </row>
    <row r="18" spans="1:18" ht="16.5" customHeight="1" x14ac:dyDescent="0.25">
      <c r="A18" s="10"/>
      <c r="B18" s="91"/>
      <c r="C18" s="91"/>
      <c r="D18" s="115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7"/>
      <c r="R18" s="2"/>
    </row>
    <row r="19" spans="1:18" ht="28.5" customHeight="1" x14ac:dyDescent="0.2">
      <c r="A19" s="10"/>
      <c r="B19" s="75"/>
      <c r="C19" s="75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7"/>
      <c r="R19" s="2"/>
    </row>
    <row r="20" spans="1:18" x14ac:dyDescent="0.2">
      <c r="A20" s="10"/>
      <c r="B20" s="6"/>
      <c r="C20" s="6"/>
      <c r="D20" s="6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"/>
      <c r="R20" s="2"/>
    </row>
    <row r="21" spans="1:18" x14ac:dyDescent="0.2">
      <c r="A21" s="10"/>
      <c r="B21" s="6"/>
      <c r="C21" s="6"/>
      <c r="D21" s="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6"/>
      <c r="R21" s="2"/>
    </row>
    <row r="22" spans="1:18" x14ac:dyDescent="0.2">
      <c r="A22" s="10"/>
      <c r="B22" s="70"/>
      <c r="C22" s="6"/>
      <c r="D22" s="6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6"/>
      <c r="R22" s="2"/>
    </row>
    <row r="23" spans="1:18" ht="15.75" customHeight="1" x14ac:dyDescent="0.2">
      <c r="A23" s="10"/>
      <c r="B23" s="6"/>
      <c r="C23" s="6"/>
      <c r="D23" s="6"/>
      <c r="E23" s="6"/>
      <c r="F23" s="6"/>
      <c r="G23" s="6"/>
      <c r="H23" s="6"/>
      <c r="I23" s="6"/>
      <c r="J23" s="59"/>
      <c r="K23" s="6"/>
      <c r="L23" s="6"/>
      <c r="M23" s="6"/>
      <c r="N23" s="6"/>
      <c r="O23" s="6"/>
      <c r="P23" s="6"/>
      <c r="Q23" s="6"/>
      <c r="R23" s="2"/>
    </row>
    <row r="24" spans="1:18" x14ac:dyDescent="0.2">
      <c r="A24" s="10"/>
      <c r="B24" s="6"/>
      <c r="C24" s="6"/>
      <c r="D24" s="6"/>
      <c r="E24" s="6"/>
      <c r="F24" s="6"/>
      <c r="G24" s="6"/>
      <c r="H24" s="6"/>
      <c r="I24" s="6"/>
      <c r="J24" s="21"/>
      <c r="K24" s="6"/>
      <c r="L24" s="6"/>
      <c r="M24" s="6"/>
      <c r="N24" s="6"/>
      <c r="O24" s="6"/>
      <c r="P24" s="6"/>
      <c r="Q24" s="6"/>
      <c r="R24" s="2"/>
    </row>
    <row r="25" spans="1:18" x14ac:dyDescent="0.2">
      <c r="A25" s="10"/>
      <c r="B25" s="71"/>
      <c r="C25" s="6"/>
      <c r="D25" s="6"/>
      <c r="E25" s="6"/>
      <c r="F25" s="6"/>
      <c r="G25" s="6"/>
      <c r="H25" s="6"/>
      <c r="I25" s="6"/>
      <c r="J25" s="21"/>
      <c r="K25" s="6"/>
      <c r="L25" s="6"/>
      <c r="M25" s="6"/>
      <c r="N25" s="6"/>
      <c r="O25" s="6"/>
      <c r="P25" s="6"/>
      <c r="Q25" s="6"/>
      <c r="R25" s="2"/>
    </row>
    <row r="26" spans="1:18" ht="15.75" x14ac:dyDescent="0.25">
      <c r="A26" s="10"/>
      <c r="B26" s="72"/>
      <c r="C26" s="73"/>
      <c r="D26" s="6"/>
      <c r="E26" s="6"/>
      <c r="F26" s="6"/>
      <c r="G26" s="6"/>
      <c r="H26" s="6"/>
      <c r="I26" s="6"/>
      <c r="J26" s="21"/>
      <c r="K26" s="6"/>
      <c r="L26" s="6"/>
      <c r="M26" s="6"/>
      <c r="N26" s="6"/>
      <c r="O26" s="6"/>
      <c r="P26" s="6"/>
      <c r="Q26" s="6"/>
      <c r="R26" s="2"/>
    </row>
    <row r="27" spans="1:18" x14ac:dyDescent="0.2">
      <c r="A27" s="10"/>
      <c r="B27" s="13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10"/>
      <c r="B28" s="13"/>
      <c r="C28" s="10"/>
    </row>
    <row r="29" spans="1:18" x14ac:dyDescent="0.2">
      <c r="A29" s="10"/>
      <c r="B29" s="13"/>
      <c r="C29" s="10"/>
    </row>
    <row r="30" spans="1:18" ht="15.75" x14ac:dyDescent="0.25">
      <c r="A30" s="10"/>
      <c r="B30" s="14"/>
      <c r="C30" s="11"/>
    </row>
    <row r="31" spans="1:18" ht="15.75" x14ac:dyDescent="0.25">
      <c r="A31" s="10"/>
      <c r="B31" s="12"/>
      <c r="C31" s="11"/>
    </row>
    <row r="32" spans="1:18" x14ac:dyDescent="0.2">
      <c r="A32" s="10"/>
      <c r="B32" s="13"/>
      <c r="C32" s="13"/>
    </row>
    <row r="33" spans="1:3" x14ac:dyDescent="0.2">
      <c r="A33" s="10"/>
      <c r="B33" s="13"/>
      <c r="C33" s="13"/>
    </row>
    <row r="34" spans="1:3" x14ac:dyDescent="0.2">
      <c r="A34" s="10"/>
      <c r="B34" s="13"/>
      <c r="C34" s="13"/>
    </row>
    <row r="35" spans="1:3" x14ac:dyDescent="0.2">
      <c r="A35" s="10"/>
      <c r="B35" s="13"/>
      <c r="C35" s="13"/>
    </row>
    <row r="36" spans="1:3" x14ac:dyDescent="0.2">
      <c r="A36" s="10"/>
      <c r="B36" s="13"/>
      <c r="C36" s="13"/>
    </row>
    <row r="37" spans="1:3" x14ac:dyDescent="0.2">
      <c r="A37" s="10"/>
      <c r="B37" s="13"/>
      <c r="C37" s="13"/>
    </row>
    <row r="38" spans="1:3" x14ac:dyDescent="0.2">
      <c r="A38" s="10"/>
      <c r="B38" s="13"/>
      <c r="C38" s="13"/>
    </row>
    <row r="39" spans="1:3" x14ac:dyDescent="0.2">
      <c r="A39" s="10"/>
      <c r="B39" s="13"/>
      <c r="C39" s="13"/>
    </row>
    <row r="40" spans="1:3" x14ac:dyDescent="0.2">
      <c r="A40" s="10"/>
      <c r="B40" s="13"/>
      <c r="C40" s="13"/>
    </row>
    <row r="41" spans="1:3" x14ac:dyDescent="0.2">
      <c r="A41" s="10"/>
      <c r="B41" s="13"/>
      <c r="C41" s="13"/>
    </row>
    <row r="42" spans="1:3" x14ac:dyDescent="0.2">
      <c r="A42" s="10"/>
      <c r="B42" s="13"/>
      <c r="C42" s="13"/>
    </row>
    <row r="43" spans="1:3" x14ac:dyDescent="0.2">
      <c r="A43" s="10"/>
      <c r="B43" s="13"/>
      <c r="C43" s="13"/>
    </row>
    <row r="44" spans="1:3" x14ac:dyDescent="0.2">
      <c r="A44" s="10"/>
      <c r="B44" s="13"/>
      <c r="C44" s="13"/>
    </row>
    <row r="45" spans="1:3" x14ac:dyDescent="0.2">
      <c r="A45" s="10"/>
      <c r="B45" s="13"/>
      <c r="C45" s="13"/>
    </row>
    <row r="46" spans="1:3" ht="15.75" customHeight="1" x14ac:dyDescent="0.2">
      <c r="A46" s="10"/>
      <c r="B46" s="13"/>
      <c r="C46" s="13"/>
    </row>
    <row r="47" spans="1:3" x14ac:dyDescent="0.2">
      <c r="A47" s="10"/>
      <c r="B47" s="13"/>
      <c r="C47" s="13"/>
    </row>
    <row r="48" spans="1:3" x14ac:dyDescent="0.2">
      <c r="A48" s="10"/>
      <c r="B48" s="13"/>
      <c r="C48" s="13"/>
    </row>
    <row r="49" spans="1:3" x14ac:dyDescent="0.2">
      <c r="A49" s="10"/>
      <c r="B49" s="13"/>
      <c r="C49" s="13"/>
    </row>
    <row r="50" spans="1:3" x14ac:dyDescent="0.2">
      <c r="A50" s="10"/>
      <c r="B50" s="13"/>
      <c r="C50" s="13"/>
    </row>
    <row r="51" spans="1:3" x14ac:dyDescent="0.2">
      <c r="A51" s="10"/>
      <c r="B51" s="13"/>
      <c r="C51" s="13"/>
    </row>
    <row r="52" spans="1:3" x14ac:dyDescent="0.2">
      <c r="A52" s="10"/>
      <c r="B52" s="13"/>
      <c r="C52" s="13"/>
    </row>
    <row r="53" spans="1:3" x14ac:dyDescent="0.2">
      <c r="A53" s="10"/>
      <c r="B53" s="13"/>
      <c r="C53" s="13"/>
    </row>
    <row r="54" spans="1:3" x14ac:dyDescent="0.2">
      <c r="A54" s="10"/>
      <c r="B54" s="14"/>
      <c r="C54" s="15"/>
    </row>
    <row r="55" spans="1:3" ht="15.75" x14ac:dyDescent="0.25">
      <c r="A55" s="10"/>
      <c r="B55" s="12"/>
      <c r="C55" s="11"/>
    </row>
    <row r="56" spans="1:3" x14ac:dyDescent="0.2">
      <c r="A56" s="10"/>
      <c r="B56" s="16"/>
      <c r="C56" s="13"/>
    </row>
    <row r="57" spans="1:3" x14ac:dyDescent="0.2">
      <c r="A57" s="10"/>
      <c r="B57" s="13"/>
      <c r="C57" s="13"/>
    </row>
    <row r="58" spans="1:3" x14ac:dyDescent="0.2">
      <c r="A58" s="10"/>
      <c r="B58" s="13"/>
      <c r="C58" s="13"/>
    </row>
    <row r="59" spans="1:3" x14ac:dyDescent="0.2">
      <c r="A59" s="10"/>
      <c r="B59" s="13"/>
      <c r="C59" s="13"/>
    </row>
    <row r="60" spans="1:3" x14ac:dyDescent="0.2">
      <c r="A60" s="10"/>
      <c r="B60" s="13"/>
      <c r="C60" s="13"/>
    </row>
    <row r="61" spans="1:3" x14ac:dyDescent="0.2">
      <c r="A61" s="10"/>
      <c r="B61" s="13"/>
      <c r="C61" s="13"/>
    </row>
    <row r="62" spans="1:3" x14ac:dyDescent="0.2">
      <c r="A62" s="10"/>
      <c r="B62" s="13"/>
      <c r="C62" s="13"/>
    </row>
    <row r="63" spans="1:3" x14ac:dyDescent="0.2">
      <c r="A63" s="10"/>
      <c r="B63" s="13"/>
      <c r="C63" s="13"/>
    </row>
    <row r="64" spans="1:3" x14ac:dyDescent="0.2">
      <c r="A64" s="10"/>
      <c r="B64" s="13"/>
      <c r="C64" s="13"/>
    </row>
    <row r="65" spans="1:3" x14ac:dyDescent="0.2">
      <c r="A65" s="10"/>
      <c r="B65" s="13"/>
      <c r="C65" s="13"/>
    </row>
    <row r="66" spans="1:3" x14ac:dyDescent="0.2">
      <c r="A66" s="10"/>
      <c r="B66" s="13"/>
      <c r="C66" s="13"/>
    </row>
    <row r="67" spans="1:3" x14ac:dyDescent="0.2">
      <c r="A67" s="10"/>
      <c r="B67" s="13"/>
      <c r="C67" s="13"/>
    </row>
    <row r="68" spans="1:3" x14ac:dyDescent="0.2">
      <c r="A68" s="10"/>
      <c r="B68" s="13"/>
      <c r="C68" s="13"/>
    </row>
    <row r="69" spans="1:3" x14ac:dyDescent="0.2">
      <c r="A69" s="10"/>
      <c r="B69" s="13"/>
      <c r="C69" s="13"/>
    </row>
    <row r="70" spans="1:3" x14ac:dyDescent="0.2">
      <c r="A70" s="10"/>
      <c r="B70" s="13"/>
      <c r="C70" s="13"/>
    </row>
    <row r="71" spans="1:3" x14ac:dyDescent="0.2">
      <c r="A71" s="10"/>
      <c r="B71" s="16"/>
      <c r="C71" s="13"/>
    </row>
    <row r="72" spans="1:3" x14ac:dyDescent="0.2">
      <c r="A72" s="10"/>
      <c r="B72" s="16"/>
      <c r="C72" s="13"/>
    </row>
    <row r="73" spans="1:3" x14ac:dyDescent="0.2">
      <c r="A73" s="10"/>
      <c r="B73" s="13"/>
      <c r="C73" s="13"/>
    </row>
    <row r="74" spans="1:3" ht="15.75" customHeight="1" x14ac:dyDescent="0.2">
      <c r="A74" s="10"/>
      <c r="B74" s="13"/>
      <c r="C74" s="13"/>
    </row>
    <row r="75" spans="1:3" x14ac:dyDescent="0.2">
      <c r="A75" s="10"/>
      <c r="B75" s="13"/>
      <c r="C75" s="13"/>
    </row>
    <row r="76" spans="1:3" x14ac:dyDescent="0.2">
      <c r="A76" s="10"/>
      <c r="B76" s="13"/>
      <c r="C76" s="13"/>
    </row>
    <row r="77" spans="1:3" x14ac:dyDescent="0.2">
      <c r="A77" s="10"/>
      <c r="B77" s="13"/>
      <c r="C77" s="13"/>
    </row>
    <row r="78" spans="1:3" x14ac:dyDescent="0.2">
      <c r="A78" s="10"/>
      <c r="B78" s="13"/>
      <c r="C78" s="13"/>
    </row>
    <row r="79" spans="1:3" x14ac:dyDescent="0.2">
      <c r="A79" s="10"/>
      <c r="B79" s="13"/>
      <c r="C79" s="13"/>
    </row>
    <row r="80" spans="1:3" x14ac:dyDescent="0.2">
      <c r="A80" s="10"/>
      <c r="B80" s="13"/>
      <c r="C80" s="13"/>
    </row>
    <row r="81" spans="1:4" x14ac:dyDescent="0.2">
      <c r="A81" s="10"/>
      <c r="B81" s="14"/>
      <c r="C81" s="15"/>
    </row>
    <row r="82" spans="1:4" ht="15.75" x14ac:dyDescent="0.25">
      <c r="A82" s="10"/>
      <c r="B82" s="12"/>
      <c r="C82" s="11"/>
    </row>
    <row r="83" spans="1:4" x14ac:dyDescent="0.2">
      <c r="A83" s="10"/>
      <c r="B83" s="16"/>
      <c r="C83" s="13"/>
    </row>
    <row r="84" spans="1:4" x14ac:dyDescent="0.2">
      <c r="A84" s="10"/>
      <c r="B84" s="16"/>
      <c r="C84" s="13"/>
    </row>
    <row r="85" spans="1:4" x14ac:dyDescent="0.2">
      <c r="A85" s="10"/>
      <c r="B85" s="16"/>
      <c r="C85" s="13"/>
    </row>
    <row r="86" spans="1:4" x14ac:dyDescent="0.2">
      <c r="A86" s="10"/>
      <c r="B86" s="16"/>
      <c r="C86" s="13"/>
    </row>
    <row r="87" spans="1:4" x14ac:dyDescent="0.2">
      <c r="A87" s="10"/>
      <c r="B87" s="16"/>
      <c r="C87" s="13"/>
    </row>
    <row r="88" spans="1:4" x14ac:dyDescent="0.2">
      <c r="A88" s="10"/>
      <c r="B88" s="18"/>
      <c r="C88" s="13"/>
    </row>
    <row r="89" spans="1:4" x14ac:dyDescent="0.2">
      <c r="A89" s="10"/>
      <c r="B89" s="13"/>
      <c r="C89" s="13"/>
      <c r="D89" s="3"/>
    </row>
    <row r="90" spans="1:4" x14ac:dyDescent="0.2">
      <c r="A90" s="10"/>
      <c r="B90" s="14"/>
      <c r="C90" s="15"/>
      <c r="D90" s="3"/>
    </row>
    <row r="91" spans="1:4" ht="15.75" x14ac:dyDescent="0.25">
      <c r="A91" s="10"/>
      <c r="B91" s="12"/>
      <c r="C91" s="11"/>
    </row>
    <row r="92" spans="1:4" x14ac:dyDescent="0.2">
      <c r="A92" s="10"/>
      <c r="B92" s="16"/>
      <c r="C92" s="13"/>
    </row>
    <row r="93" spans="1:4" x14ac:dyDescent="0.2">
      <c r="A93" s="10"/>
      <c r="B93" s="14"/>
      <c r="C93" s="15"/>
    </row>
    <row r="94" spans="1:4" ht="15.75" x14ac:dyDescent="0.25">
      <c r="A94" s="10"/>
      <c r="B94" s="20"/>
      <c r="C94" s="10"/>
    </row>
    <row r="95" spans="1:4" x14ac:dyDescent="0.2">
      <c r="A95" s="2"/>
      <c r="B95" s="6"/>
      <c r="C95" s="2"/>
    </row>
    <row r="96" spans="1:4" ht="15.75" x14ac:dyDescent="0.25">
      <c r="A96" s="2"/>
      <c r="B96" s="8"/>
      <c r="C96" s="2"/>
    </row>
    <row r="97" spans="1:3" x14ac:dyDescent="0.2">
      <c r="A97" s="2"/>
      <c r="B97" s="6"/>
      <c r="C97" s="2"/>
    </row>
    <row r="98" spans="1:3" ht="15.75" x14ac:dyDescent="0.25">
      <c r="A98" s="2"/>
      <c r="B98" s="8"/>
      <c r="C98" s="2"/>
    </row>
    <row r="99" spans="1:3" x14ac:dyDescent="0.2">
      <c r="A99" s="2"/>
      <c r="B99" s="6"/>
      <c r="C99" s="2"/>
    </row>
  </sheetData>
  <mergeCells count="31">
    <mergeCell ref="I8:I9"/>
    <mergeCell ref="J8:J9"/>
    <mergeCell ref="B18:C18"/>
    <mergeCell ref="H18:H19"/>
    <mergeCell ref="Q8:Q9"/>
    <mergeCell ref="N8:N9"/>
    <mergeCell ref="O8:O9"/>
    <mergeCell ref="P8:P9"/>
    <mergeCell ref="H8:H9"/>
    <mergeCell ref="J18:J19"/>
    <mergeCell ref="Q18:Q19"/>
    <mergeCell ref="N18:N19"/>
    <mergeCell ref="O18:O19"/>
    <mergeCell ref="P18:P19"/>
    <mergeCell ref="M8:M9"/>
    <mergeCell ref="B5:Q5"/>
    <mergeCell ref="K18:K19"/>
    <mergeCell ref="L18:L19"/>
    <mergeCell ref="M18:M19"/>
    <mergeCell ref="D8:D9"/>
    <mergeCell ref="E8:E9"/>
    <mergeCell ref="F8:F9"/>
    <mergeCell ref="G8:G9"/>
    <mergeCell ref="I18:I19"/>
    <mergeCell ref="B8:C8"/>
    <mergeCell ref="K8:K9"/>
    <mergeCell ref="L8:L9"/>
    <mergeCell ref="D18:D19"/>
    <mergeCell ref="E18:E19"/>
    <mergeCell ref="F18:F19"/>
    <mergeCell ref="G18:G19"/>
  </mergeCells>
  <printOptions gridLines="1"/>
  <pageMargins left="0.70866141732283472" right="0.70866141732283472" top="0.78740157480314965" bottom="0.78740157480314965" header="0.31496062992125984" footer="0.31496062992125984"/>
  <pageSetup paperSize="9" scale="56" orientation="landscape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D9B6-C97B-4265-A1DB-92FB1657244B}">
  <sheetPr>
    <pageSetUpPr fitToPage="1"/>
  </sheetPr>
  <dimension ref="A2:J99"/>
  <sheetViews>
    <sheetView zoomScaleNormal="100" zoomScaleSheetLayoutView="80" workbookViewId="0">
      <selection activeCell="B8" sqref="B8:C8"/>
    </sheetView>
  </sheetViews>
  <sheetFormatPr baseColWidth="10" defaultColWidth="11.42578125" defaultRowHeight="15" x14ac:dyDescent="0.2"/>
  <cols>
    <col min="1" max="1" width="4.28515625" style="1" customWidth="1"/>
    <col min="2" max="2" width="47.7109375" style="1" customWidth="1"/>
    <col min="3" max="16384" width="11.42578125" style="1"/>
  </cols>
  <sheetData>
    <row r="2" spans="1:10" ht="15.75" x14ac:dyDescent="0.25">
      <c r="B2" s="61" t="s">
        <v>76</v>
      </c>
    </row>
    <row r="3" spans="1:10" x14ac:dyDescent="0.2">
      <c r="B3" s="5" t="s">
        <v>84</v>
      </c>
    </row>
    <row r="4" spans="1:10" ht="15.75" thickBot="1" x14ac:dyDescent="0.25"/>
    <row r="5" spans="1:10" ht="33.75" customHeight="1" thickBot="1" x14ac:dyDescent="0.25">
      <c r="B5" s="88" t="s">
        <v>81</v>
      </c>
      <c r="C5" s="89"/>
      <c r="D5" s="89"/>
      <c r="E5" s="89"/>
      <c r="F5" s="89"/>
      <c r="G5" s="89"/>
      <c r="H5" s="89"/>
      <c r="I5" s="89"/>
      <c r="J5" s="90"/>
    </row>
    <row r="6" spans="1:10" ht="18" customHeight="1" x14ac:dyDescent="0.2">
      <c r="B6" s="4"/>
    </row>
    <row r="7" spans="1:10" ht="16.5" thickBot="1" x14ac:dyDescent="0.3">
      <c r="A7" s="10"/>
      <c r="B7" s="11"/>
      <c r="C7" s="10"/>
    </row>
    <row r="8" spans="1:10" ht="16.5" customHeight="1" thickBot="1" x14ac:dyDescent="0.3">
      <c r="A8" s="10"/>
      <c r="B8" s="85" t="s">
        <v>85</v>
      </c>
      <c r="C8" s="87"/>
      <c r="D8" s="94" t="s">
        <v>64</v>
      </c>
      <c r="E8" s="96" t="s">
        <v>40</v>
      </c>
      <c r="F8" s="99" t="s">
        <v>41</v>
      </c>
      <c r="G8" s="99" t="s">
        <v>42</v>
      </c>
      <c r="H8" s="99" t="s">
        <v>43</v>
      </c>
      <c r="I8" s="99" t="s">
        <v>44</v>
      </c>
      <c r="J8" s="101" t="s">
        <v>66</v>
      </c>
    </row>
    <row r="9" spans="1:10" ht="15.75" customHeight="1" thickBot="1" x14ac:dyDescent="0.25">
      <c r="A9" s="10"/>
      <c r="B9" s="23" t="s">
        <v>1</v>
      </c>
      <c r="C9" s="23" t="s">
        <v>0</v>
      </c>
      <c r="D9" s="95"/>
      <c r="E9" s="97"/>
      <c r="F9" s="100"/>
      <c r="G9" s="100"/>
      <c r="H9" s="100"/>
      <c r="I9" s="100"/>
      <c r="J9" s="102"/>
    </row>
    <row r="10" spans="1:10" x14ac:dyDescent="0.2">
      <c r="A10" s="10"/>
      <c r="B10" s="41" t="s">
        <v>5</v>
      </c>
      <c r="C10" s="45">
        <f t="shared" ref="C10:C15" si="0">SUM(D10:J10)</f>
        <v>102</v>
      </c>
      <c r="D10" s="49">
        <v>6</v>
      </c>
      <c r="E10" s="49">
        <v>42</v>
      </c>
      <c r="F10" s="49">
        <v>13</v>
      </c>
      <c r="G10" s="49">
        <v>16</v>
      </c>
      <c r="H10" s="49">
        <v>11</v>
      </c>
      <c r="I10" s="49">
        <v>7</v>
      </c>
      <c r="J10" s="49">
        <v>7</v>
      </c>
    </row>
    <row r="11" spans="1:10" x14ac:dyDescent="0.2">
      <c r="A11" s="10"/>
      <c r="B11" s="42" t="s">
        <v>6</v>
      </c>
      <c r="C11" s="46">
        <f t="shared" si="0"/>
        <v>6</v>
      </c>
      <c r="D11" s="50">
        <v>1</v>
      </c>
      <c r="E11" s="50">
        <v>0</v>
      </c>
      <c r="F11" s="50">
        <v>0</v>
      </c>
      <c r="G11" s="50">
        <v>1</v>
      </c>
      <c r="H11" s="50">
        <v>2</v>
      </c>
      <c r="I11" s="50">
        <v>2</v>
      </c>
      <c r="J11" s="50">
        <v>0</v>
      </c>
    </row>
    <row r="12" spans="1:10" x14ac:dyDescent="0.2">
      <c r="A12" s="10"/>
      <c r="B12" s="43" t="s">
        <v>7</v>
      </c>
      <c r="C12" s="46">
        <f t="shared" si="0"/>
        <v>79</v>
      </c>
      <c r="D12" s="50">
        <v>38</v>
      </c>
      <c r="E12" s="50">
        <v>0</v>
      </c>
      <c r="F12" s="50">
        <v>0</v>
      </c>
      <c r="G12" s="50">
        <v>6</v>
      </c>
      <c r="H12" s="50">
        <v>13</v>
      </c>
      <c r="I12" s="50">
        <v>9</v>
      </c>
      <c r="J12" s="50">
        <v>13</v>
      </c>
    </row>
    <row r="13" spans="1:10" x14ac:dyDescent="0.2">
      <c r="A13" s="10"/>
      <c r="B13" s="42" t="s">
        <v>2</v>
      </c>
      <c r="C13" s="46">
        <f t="shared" si="0"/>
        <v>2393</v>
      </c>
      <c r="D13" s="50">
        <v>79</v>
      </c>
      <c r="E13" s="50">
        <v>356</v>
      </c>
      <c r="F13" s="50">
        <v>227</v>
      </c>
      <c r="G13" s="50">
        <v>48</v>
      </c>
      <c r="H13" s="50">
        <v>496</v>
      </c>
      <c r="I13" s="50">
        <v>330</v>
      </c>
      <c r="J13" s="50">
        <v>857</v>
      </c>
    </row>
    <row r="14" spans="1:10" x14ac:dyDescent="0.2">
      <c r="A14" s="10"/>
      <c r="B14" s="42" t="s">
        <v>8</v>
      </c>
      <c r="C14" s="46">
        <f t="shared" si="0"/>
        <v>6157</v>
      </c>
      <c r="D14" s="50">
        <v>1660</v>
      </c>
      <c r="E14" s="50">
        <v>910</v>
      </c>
      <c r="F14" s="50">
        <v>1906</v>
      </c>
      <c r="G14" s="50">
        <v>162</v>
      </c>
      <c r="H14" s="50">
        <v>888</v>
      </c>
      <c r="I14" s="50">
        <v>525</v>
      </c>
      <c r="J14" s="50">
        <v>106</v>
      </c>
    </row>
    <row r="15" spans="1:10" ht="29.25" thickBot="1" x14ac:dyDescent="0.25">
      <c r="A15" s="10"/>
      <c r="B15" s="44" t="s">
        <v>4</v>
      </c>
      <c r="C15" s="47">
        <f t="shared" si="0"/>
        <v>615</v>
      </c>
      <c r="D15" s="51">
        <v>100</v>
      </c>
      <c r="E15" s="51">
        <v>150</v>
      </c>
      <c r="F15" s="51">
        <v>97</v>
      </c>
      <c r="G15" s="51">
        <v>0</v>
      </c>
      <c r="H15" s="51">
        <v>70</v>
      </c>
      <c r="I15" s="51">
        <v>31</v>
      </c>
      <c r="J15" s="51">
        <v>167</v>
      </c>
    </row>
    <row r="16" spans="1:10" ht="16.5" thickBot="1" x14ac:dyDescent="0.3">
      <c r="A16" s="10"/>
      <c r="B16" s="7" t="s">
        <v>3</v>
      </c>
      <c r="C16" s="31">
        <f t="shared" ref="C16:J16" si="1">SUM(C10:C15)</f>
        <v>9352</v>
      </c>
      <c r="D16" s="48">
        <f t="shared" si="1"/>
        <v>1884</v>
      </c>
      <c r="E16" s="52">
        <f t="shared" si="1"/>
        <v>1458</v>
      </c>
      <c r="F16" s="37">
        <f t="shared" si="1"/>
        <v>2243</v>
      </c>
      <c r="G16" s="37">
        <f t="shared" si="1"/>
        <v>233</v>
      </c>
      <c r="H16" s="37">
        <f t="shared" si="1"/>
        <v>1480</v>
      </c>
      <c r="I16" s="37">
        <f t="shared" si="1"/>
        <v>904</v>
      </c>
      <c r="J16" s="38">
        <f t="shared" si="1"/>
        <v>1150</v>
      </c>
    </row>
    <row r="17" spans="1:10" x14ac:dyDescent="0.2">
      <c r="A17" s="10"/>
      <c r="B17" s="13"/>
      <c r="C17" s="10"/>
      <c r="E17" s="53"/>
    </row>
    <row r="18" spans="1:10" ht="16.5" customHeight="1" x14ac:dyDescent="0.25">
      <c r="A18" s="10"/>
      <c r="B18" s="91"/>
      <c r="C18" s="91"/>
      <c r="D18" s="78"/>
      <c r="E18" s="76"/>
      <c r="F18" s="78"/>
      <c r="G18" s="78"/>
      <c r="H18" s="78"/>
      <c r="I18" s="78"/>
      <c r="J18" s="78"/>
    </row>
    <row r="19" spans="1:10" x14ac:dyDescent="0.2">
      <c r="A19" s="10"/>
      <c r="B19" s="75"/>
      <c r="C19" s="75"/>
      <c r="D19" s="78"/>
      <c r="E19" s="76"/>
      <c r="F19" s="78"/>
      <c r="G19" s="78"/>
      <c r="H19" s="78"/>
      <c r="I19" s="78"/>
      <c r="J19" s="78"/>
    </row>
    <row r="20" spans="1:10" x14ac:dyDescent="0.2">
      <c r="A20" s="10"/>
      <c r="B20" s="6"/>
      <c r="C20" s="6"/>
      <c r="D20" s="6"/>
      <c r="E20" s="59"/>
      <c r="F20" s="6"/>
      <c r="G20" s="6"/>
      <c r="H20" s="6"/>
      <c r="I20" s="6"/>
      <c r="J20" s="6"/>
    </row>
    <row r="21" spans="1:10" x14ac:dyDescent="0.2">
      <c r="A21" s="10"/>
      <c r="B21" s="6"/>
      <c r="C21" s="6"/>
      <c r="D21" s="6"/>
      <c r="E21" s="59"/>
      <c r="F21" s="6"/>
      <c r="G21" s="6"/>
      <c r="H21" s="6"/>
      <c r="I21" s="6"/>
      <c r="J21" s="6"/>
    </row>
    <row r="22" spans="1:10" x14ac:dyDescent="0.2">
      <c r="A22" s="10"/>
      <c r="B22" s="70"/>
      <c r="C22" s="6"/>
      <c r="D22" s="6"/>
      <c r="E22" s="59"/>
      <c r="F22" s="6"/>
      <c r="G22" s="6"/>
      <c r="H22" s="6"/>
      <c r="I22" s="6"/>
      <c r="J22" s="6"/>
    </row>
    <row r="23" spans="1:10" ht="15.75" customHeight="1" x14ac:dyDescent="0.2">
      <c r="A23" s="10"/>
      <c r="B23" s="6"/>
      <c r="C23" s="6"/>
      <c r="D23" s="6"/>
      <c r="E23" s="59"/>
      <c r="F23" s="6"/>
      <c r="G23" s="6"/>
      <c r="H23" s="6"/>
      <c r="I23" s="6"/>
      <c r="J23" s="6"/>
    </row>
    <row r="24" spans="1:10" x14ac:dyDescent="0.2">
      <c r="A24" s="10"/>
      <c r="B24" s="6"/>
      <c r="C24" s="6"/>
      <c r="D24" s="6"/>
      <c r="E24" s="59"/>
      <c r="F24" s="6"/>
      <c r="G24" s="6"/>
      <c r="H24" s="6"/>
      <c r="I24" s="6"/>
      <c r="J24" s="6"/>
    </row>
    <row r="25" spans="1:10" x14ac:dyDescent="0.2">
      <c r="A25" s="10"/>
      <c r="B25" s="71"/>
      <c r="C25" s="6"/>
      <c r="D25" s="6"/>
      <c r="E25" s="6"/>
      <c r="F25" s="6"/>
      <c r="G25" s="6"/>
      <c r="H25" s="6"/>
      <c r="I25" s="6"/>
      <c r="J25" s="6"/>
    </row>
    <row r="26" spans="1:10" ht="15.75" x14ac:dyDescent="0.25">
      <c r="A26" s="10"/>
      <c r="B26" s="72"/>
      <c r="C26" s="73"/>
      <c r="D26" s="6"/>
      <c r="E26" s="6"/>
      <c r="F26" s="6"/>
      <c r="G26" s="6"/>
      <c r="H26" s="6"/>
      <c r="I26" s="6"/>
      <c r="J26" s="6"/>
    </row>
    <row r="27" spans="1:10" x14ac:dyDescent="0.2">
      <c r="A27" s="10"/>
      <c r="B27" s="13"/>
      <c r="C27" s="10"/>
    </row>
    <row r="28" spans="1:10" x14ac:dyDescent="0.2">
      <c r="A28" s="10"/>
      <c r="B28" s="13"/>
      <c r="C28" s="10"/>
    </row>
    <row r="29" spans="1:10" x14ac:dyDescent="0.2">
      <c r="A29" s="10"/>
      <c r="B29" s="13"/>
      <c r="C29" s="10"/>
    </row>
    <row r="30" spans="1:10" ht="15.75" x14ac:dyDescent="0.25">
      <c r="A30" s="10"/>
      <c r="B30" s="14"/>
      <c r="C30" s="11"/>
    </row>
    <row r="31" spans="1:10" ht="15.75" customHeight="1" x14ac:dyDescent="0.25">
      <c r="A31" s="10"/>
      <c r="B31" s="12"/>
      <c r="C31" s="11"/>
    </row>
    <row r="32" spans="1:10" x14ac:dyDescent="0.2">
      <c r="A32" s="10"/>
      <c r="B32" s="13"/>
      <c r="C32" s="13"/>
    </row>
    <row r="33" spans="1:3" x14ac:dyDescent="0.2">
      <c r="A33" s="10"/>
      <c r="B33" s="13"/>
      <c r="C33" s="13"/>
    </row>
    <row r="34" spans="1:3" x14ac:dyDescent="0.2">
      <c r="A34" s="10"/>
      <c r="B34" s="13"/>
      <c r="C34" s="13"/>
    </row>
    <row r="35" spans="1:3" x14ac:dyDescent="0.2">
      <c r="A35" s="10"/>
      <c r="B35" s="13"/>
      <c r="C35" s="13"/>
    </row>
    <row r="36" spans="1:3" x14ac:dyDescent="0.2">
      <c r="A36" s="10"/>
      <c r="B36" s="13"/>
      <c r="C36" s="13"/>
    </row>
    <row r="37" spans="1:3" x14ac:dyDescent="0.2">
      <c r="A37" s="10"/>
      <c r="B37" s="13"/>
      <c r="C37" s="13"/>
    </row>
    <row r="38" spans="1:3" x14ac:dyDescent="0.2">
      <c r="A38" s="10"/>
      <c r="B38" s="13"/>
      <c r="C38" s="13"/>
    </row>
    <row r="39" spans="1:3" x14ac:dyDescent="0.2">
      <c r="A39" s="10"/>
      <c r="B39" s="13"/>
      <c r="C39" s="13"/>
    </row>
    <row r="40" spans="1:3" x14ac:dyDescent="0.2">
      <c r="A40" s="10"/>
      <c r="B40" s="13"/>
      <c r="C40" s="13"/>
    </row>
    <row r="41" spans="1:3" x14ac:dyDescent="0.2">
      <c r="A41" s="10"/>
      <c r="B41" s="13"/>
      <c r="C41" s="13"/>
    </row>
    <row r="42" spans="1:3" x14ac:dyDescent="0.2">
      <c r="A42" s="10"/>
      <c r="B42" s="13"/>
      <c r="C42" s="13"/>
    </row>
    <row r="43" spans="1:3" x14ac:dyDescent="0.2">
      <c r="A43" s="10"/>
      <c r="B43" s="13"/>
      <c r="C43" s="13"/>
    </row>
    <row r="44" spans="1:3" x14ac:dyDescent="0.2">
      <c r="A44" s="10"/>
      <c r="B44" s="13"/>
      <c r="C44" s="13"/>
    </row>
    <row r="45" spans="1:3" x14ac:dyDescent="0.2">
      <c r="A45" s="10"/>
      <c r="B45" s="13"/>
      <c r="C45" s="13"/>
    </row>
    <row r="46" spans="1:3" ht="15.75" customHeight="1" x14ac:dyDescent="0.2">
      <c r="A46" s="10"/>
      <c r="B46" s="13"/>
      <c r="C46" s="13"/>
    </row>
    <row r="47" spans="1:3" x14ac:dyDescent="0.2">
      <c r="A47" s="10"/>
      <c r="B47" s="13"/>
      <c r="C47" s="13"/>
    </row>
    <row r="48" spans="1:3" x14ac:dyDescent="0.2">
      <c r="A48" s="10"/>
      <c r="B48" s="13"/>
      <c r="C48" s="13"/>
    </row>
    <row r="49" spans="1:3" x14ac:dyDescent="0.2">
      <c r="A49" s="10"/>
      <c r="B49" s="13"/>
      <c r="C49" s="13"/>
    </row>
    <row r="50" spans="1:3" x14ac:dyDescent="0.2">
      <c r="A50" s="10"/>
      <c r="B50" s="13"/>
      <c r="C50" s="13"/>
    </row>
    <row r="51" spans="1:3" x14ac:dyDescent="0.2">
      <c r="A51" s="10"/>
      <c r="B51" s="13"/>
      <c r="C51" s="13"/>
    </row>
    <row r="52" spans="1:3" x14ac:dyDescent="0.2">
      <c r="A52" s="10"/>
      <c r="B52" s="13"/>
      <c r="C52" s="13"/>
    </row>
    <row r="53" spans="1:3" x14ac:dyDescent="0.2">
      <c r="A53" s="10"/>
      <c r="B53" s="13"/>
      <c r="C53" s="13"/>
    </row>
    <row r="54" spans="1:3" x14ac:dyDescent="0.2">
      <c r="A54" s="10"/>
      <c r="B54" s="14"/>
      <c r="C54" s="15"/>
    </row>
    <row r="55" spans="1:3" ht="15.75" x14ac:dyDescent="0.25">
      <c r="A55" s="10"/>
      <c r="B55" s="12"/>
      <c r="C55" s="11"/>
    </row>
    <row r="56" spans="1:3" x14ac:dyDescent="0.2">
      <c r="A56" s="10"/>
      <c r="B56" s="16"/>
      <c r="C56" s="13"/>
    </row>
    <row r="57" spans="1:3" x14ac:dyDescent="0.2">
      <c r="A57" s="10"/>
      <c r="B57" s="13"/>
      <c r="C57" s="13"/>
    </row>
    <row r="58" spans="1:3" x14ac:dyDescent="0.2">
      <c r="A58" s="10"/>
      <c r="B58" s="13"/>
      <c r="C58" s="13"/>
    </row>
    <row r="59" spans="1:3" x14ac:dyDescent="0.2">
      <c r="A59" s="10"/>
      <c r="B59" s="13"/>
      <c r="C59" s="13"/>
    </row>
    <row r="60" spans="1:3" x14ac:dyDescent="0.2">
      <c r="A60" s="10"/>
      <c r="B60" s="13"/>
      <c r="C60" s="13"/>
    </row>
    <row r="61" spans="1:3" x14ac:dyDescent="0.2">
      <c r="A61" s="10"/>
      <c r="B61" s="13"/>
      <c r="C61" s="13"/>
    </row>
    <row r="62" spans="1:3" x14ac:dyDescent="0.2">
      <c r="A62" s="10"/>
      <c r="B62" s="13"/>
      <c r="C62" s="13"/>
    </row>
    <row r="63" spans="1:3" x14ac:dyDescent="0.2">
      <c r="A63" s="10"/>
      <c r="B63" s="13"/>
      <c r="C63" s="13"/>
    </row>
    <row r="64" spans="1:3" x14ac:dyDescent="0.2">
      <c r="A64" s="10"/>
      <c r="B64" s="13"/>
      <c r="C64" s="13"/>
    </row>
    <row r="65" spans="1:3" x14ac:dyDescent="0.2">
      <c r="A65" s="10"/>
      <c r="B65" s="13"/>
      <c r="C65" s="13"/>
    </row>
    <row r="66" spans="1:3" x14ac:dyDescent="0.2">
      <c r="A66" s="10"/>
      <c r="B66" s="13"/>
      <c r="C66" s="13"/>
    </row>
    <row r="67" spans="1:3" x14ac:dyDescent="0.2">
      <c r="A67" s="10"/>
      <c r="B67" s="13"/>
      <c r="C67" s="13"/>
    </row>
    <row r="68" spans="1:3" x14ac:dyDescent="0.2">
      <c r="A68" s="10"/>
      <c r="B68" s="13"/>
      <c r="C68" s="13"/>
    </row>
    <row r="69" spans="1:3" x14ac:dyDescent="0.2">
      <c r="A69" s="10"/>
      <c r="B69" s="13"/>
      <c r="C69" s="13"/>
    </row>
    <row r="70" spans="1:3" x14ac:dyDescent="0.2">
      <c r="A70" s="10"/>
      <c r="B70" s="13"/>
      <c r="C70" s="13"/>
    </row>
    <row r="71" spans="1:3" x14ac:dyDescent="0.2">
      <c r="A71" s="10"/>
      <c r="B71" s="16"/>
      <c r="C71" s="13"/>
    </row>
    <row r="72" spans="1:3" x14ac:dyDescent="0.2">
      <c r="A72" s="10"/>
      <c r="B72" s="16"/>
      <c r="C72" s="13"/>
    </row>
    <row r="73" spans="1:3" x14ac:dyDescent="0.2">
      <c r="A73" s="10"/>
      <c r="B73" s="13"/>
      <c r="C73" s="13"/>
    </row>
    <row r="74" spans="1:3" ht="15.75" customHeight="1" x14ac:dyDescent="0.2">
      <c r="A74" s="10"/>
      <c r="B74" s="13"/>
      <c r="C74" s="13"/>
    </row>
    <row r="75" spans="1:3" x14ac:dyDescent="0.2">
      <c r="A75" s="10"/>
      <c r="B75" s="13"/>
      <c r="C75" s="13"/>
    </row>
    <row r="76" spans="1:3" x14ac:dyDescent="0.2">
      <c r="A76" s="10"/>
      <c r="B76" s="13"/>
      <c r="C76" s="13"/>
    </row>
    <row r="77" spans="1:3" x14ac:dyDescent="0.2">
      <c r="A77" s="10"/>
      <c r="B77" s="13"/>
      <c r="C77" s="13"/>
    </row>
    <row r="78" spans="1:3" x14ac:dyDescent="0.2">
      <c r="A78" s="10"/>
      <c r="B78" s="13"/>
      <c r="C78" s="13"/>
    </row>
    <row r="79" spans="1:3" x14ac:dyDescent="0.2">
      <c r="A79" s="10"/>
      <c r="B79" s="13"/>
      <c r="C79" s="13"/>
    </row>
    <row r="80" spans="1:3" x14ac:dyDescent="0.2">
      <c r="A80" s="10"/>
      <c r="B80" s="13"/>
      <c r="C80" s="13"/>
    </row>
    <row r="81" spans="1:4" x14ac:dyDescent="0.2">
      <c r="A81" s="10"/>
      <c r="B81" s="14"/>
      <c r="C81" s="15"/>
    </row>
    <row r="82" spans="1:4" ht="15.75" x14ac:dyDescent="0.25">
      <c r="A82" s="10"/>
      <c r="B82" s="12"/>
      <c r="C82" s="11"/>
    </row>
    <row r="83" spans="1:4" x14ac:dyDescent="0.2">
      <c r="A83" s="10"/>
      <c r="B83" s="16"/>
      <c r="C83" s="13"/>
    </row>
    <row r="84" spans="1:4" x14ac:dyDescent="0.2">
      <c r="A84" s="10"/>
      <c r="B84" s="16"/>
      <c r="C84" s="13"/>
    </row>
    <row r="85" spans="1:4" x14ac:dyDescent="0.2">
      <c r="A85" s="10"/>
      <c r="B85" s="16"/>
      <c r="C85" s="13"/>
    </row>
    <row r="86" spans="1:4" x14ac:dyDescent="0.2">
      <c r="A86" s="10"/>
      <c r="B86" s="16"/>
      <c r="C86" s="13"/>
    </row>
    <row r="87" spans="1:4" x14ac:dyDescent="0.2">
      <c r="A87" s="10"/>
      <c r="B87" s="16"/>
      <c r="C87" s="13"/>
    </row>
    <row r="88" spans="1:4" x14ac:dyDescent="0.2">
      <c r="A88" s="10"/>
      <c r="B88" s="18"/>
      <c r="C88" s="13"/>
    </row>
    <row r="89" spans="1:4" x14ac:dyDescent="0.2">
      <c r="A89" s="10"/>
      <c r="B89" s="13"/>
      <c r="C89" s="13"/>
      <c r="D89" s="3"/>
    </row>
    <row r="90" spans="1:4" x14ac:dyDescent="0.2">
      <c r="A90" s="10"/>
      <c r="B90" s="14"/>
      <c r="C90" s="15"/>
      <c r="D90" s="3"/>
    </row>
    <row r="91" spans="1:4" ht="15.75" x14ac:dyDescent="0.25">
      <c r="A91" s="10"/>
      <c r="B91" s="12"/>
      <c r="C91" s="11"/>
    </row>
    <row r="92" spans="1:4" x14ac:dyDescent="0.2">
      <c r="A92" s="10"/>
      <c r="B92" s="16"/>
      <c r="C92" s="13"/>
    </row>
    <row r="93" spans="1:4" x14ac:dyDescent="0.2">
      <c r="A93" s="10"/>
      <c r="B93" s="14"/>
      <c r="C93" s="15"/>
    </row>
    <row r="94" spans="1:4" ht="15.75" x14ac:dyDescent="0.25">
      <c r="A94" s="10"/>
      <c r="B94" s="20"/>
      <c r="C94" s="10"/>
    </row>
    <row r="95" spans="1:4" x14ac:dyDescent="0.2">
      <c r="A95" s="2"/>
      <c r="B95" s="6"/>
      <c r="C95" s="2"/>
    </row>
    <row r="96" spans="1:4" ht="15.75" x14ac:dyDescent="0.25">
      <c r="A96" s="2"/>
      <c r="B96" s="8"/>
      <c r="C96" s="2"/>
    </row>
    <row r="97" spans="1:3" x14ac:dyDescent="0.2">
      <c r="A97" s="2"/>
      <c r="B97" s="6"/>
      <c r="C97" s="2"/>
    </row>
    <row r="98" spans="1:3" ht="15.75" x14ac:dyDescent="0.25">
      <c r="A98" s="2"/>
      <c r="B98" s="8"/>
      <c r="C98" s="2"/>
    </row>
    <row r="99" spans="1:3" x14ac:dyDescent="0.2">
      <c r="A99" s="2"/>
      <c r="B99" s="6"/>
      <c r="C99" s="2"/>
    </row>
  </sheetData>
  <mergeCells count="10">
    <mergeCell ref="B18:C18"/>
    <mergeCell ref="D8:D9"/>
    <mergeCell ref="E8:E9"/>
    <mergeCell ref="F8:F9"/>
    <mergeCell ref="G8:G9"/>
    <mergeCell ref="B5:J5"/>
    <mergeCell ref="H8:H9"/>
    <mergeCell ref="J8:J9"/>
    <mergeCell ref="I8:I9"/>
    <mergeCell ref="B8:C8"/>
  </mergeCells>
  <printOptions gridLines="1"/>
  <pageMargins left="0.70866141732283472" right="0.70866141732283472" top="0.78740157480314965" bottom="0.78740157480314965" header="0.31496062992125984" footer="0.31496062992125984"/>
  <pageSetup paperSize="9" scale="93" orientation="landscape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576A-0F08-47D8-BCFE-961ACBE8229B}">
  <sheetPr>
    <pageSetUpPr fitToPage="1"/>
  </sheetPr>
  <dimension ref="A2:L99"/>
  <sheetViews>
    <sheetView zoomScaleNormal="100" zoomScaleSheetLayoutView="80" workbookViewId="0">
      <selection activeCell="B9" sqref="B9"/>
    </sheetView>
  </sheetViews>
  <sheetFormatPr baseColWidth="10" defaultColWidth="11.42578125" defaultRowHeight="15" x14ac:dyDescent="0.2"/>
  <cols>
    <col min="1" max="1" width="4.28515625" style="1" customWidth="1"/>
    <col min="2" max="2" width="47.7109375" style="1" customWidth="1"/>
    <col min="3" max="3" width="11.42578125" style="1"/>
    <col min="4" max="4" width="19.7109375" style="1" customWidth="1"/>
    <col min="5" max="5" width="20.85546875" style="1" customWidth="1"/>
    <col min="6" max="7" width="17.7109375" style="1" customWidth="1"/>
    <col min="8" max="8" width="17.42578125" style="1" customWidth="1"/>
    <col min="9" max="10" width="11.42578125" style="1"/>
    <col min="11" max="11" width="13.85546875" style="1" customWidth="1"/>
    <col min="12" max="16384" width="11.42578125" style="1"/>
  </cols>
  <sheetData>
    <row r="2" spans="1:11" ht="15.75" x14ac:dyDescent="0.25">
      <c r="B2" s="61" t="s">
        <v>76</v>
      </c>
    </row>
    <row r="3" spans="1:11" x14ac:dyDescent="0.2">
      <c r="B3" s="5" t="s">
        <v>84</v>
      </c>
    </row>
    <row r="4" spans="1:11" ht="15.75" thickBot="1" x14ac:dyDescent="0.25"/>
    <row r="5" spans="1:11" ht="33.75" customHeight="1" thickBot="1" x14ac:dyDescent="0.25">
      <c r="B5" s="88" t="s">
        <v>82</v>
      </c>
      <c r="C5" s="89"/>
      <c r="D5" s="89"/>
      <c r="E5" s="89"/>
      <c r="F5" s="89"/>
      <c r="G5" s="89"/>
      <c r="H5" s="89"/>
      <c r="I5" s="89"/>
      <c r="J5" s="89"/>
      <c r="K5" s="89"/>
    </row>
    <row r="6" spans="1:11" ht="18" customHeight="1" x14ac:dyDescent="0.2">
      <c r="B6" s="4"/>
    </row>
    <row r="7" spans="1:11" ht="16.5" thickBot="1" x14ac:dyDescent="0.3">
      <c r="A7" s="10"/>
      <c r="B7" s="11"/>
      <c r="C7" s="10"/>
    </row>
    <row r="8" spans="1:11" ht="16.5" customHeight="1" thickBot="1" x14ac:dyDescent="0.3">
      <c r="A8" s="10"/>
      <c r="B8" s="85" t="s">
        <v>85</v>
      </c>
      <c r="C8" s="87"/>
      <c r="D8" s="111" t="s">
        <v>68</v>
      </c>
      <c r="E8" s="96" t="s">
        <v>46</v>
      </c>
      <c r="F8" s="96" t="s">
        <v>47</v>
      </c>
      <c r="G8" s="96" t="s">
        <v>45</v>
      </c>
      <c r="H8" s="96" t="s">
        <v>69</v>
      </c>
      <c r="I8" s="96" t="s">
        <v>70</v>
      </c>
      <c r="J8" s="96" t="s">
        <v>71</v>
      </c>
      <c r="K8" s="109" t="s">
        <v>72</v>
      </c>
    </row>
    <row r="9" spans="1:11" ht="29.25" customHeight="1" thickBot="1" x14ac:dyDescent="0.25">
      <c r="A9" s="10"/>
      <c r="B9" s="23" t="s">
        <v>1</v>
      </c>
      <c r="C9" s="23" t="s">
        <v>0</v>
      </c>
      <c r="D9" s="112"/>
      <c r="E9" s="97"/>
      <c r="F9" s="97"/>
      <c r="G9" s="98"/>
      <c r="H9" s="98"/>
      <c r="I9" s="98"/>
      <c r="J9" s="98"/>
      <c r="K9" s="110"/>
    </row>
    <row r="10" spans="1:11" ht="15" customHeight="1" x14ac:dyDescent="0.2">
      <c r="A10" s="10"/>
      <c r="B10" s="41" t="s">
        <v>5</v>
      </c>
      <c r="C10" s="45">
        <f t="shared" ref="C10:C15" si="0">SUM(D10:K10)</f>
        <v>237</v>
      </c>
      <c r="D10" s="49">
        <v>0</v>
      </c>
      <c r="E10" s="49">
        <v>169</v>
      </c>
      <c r="F10" s="49">
        <v>9</v>
      </c>
      <c r="G10" s="49">
        <v>10</v>
      </c>
      <c r="H10" s="49">
        <v>12</v>
      </c>
      <c r="I10" s="49">
        <v>3</v>
      </c>
      <c r="J10" s="49">
        <v>34</v>
      </c>
      <c r="K10" s="49">
        <v>0</v>
      </c>
    </row>
    <row r="11" spans="1:11" x14ac:dyDescent="0.2">
      <c r="A11" s="10"/>
      <c r="B11" s="42" t="s">
        <v>6</v>
      </c>
      <c r="C11" s="46">
        <f t="shared" si="0"/>
        <v>102</v>
      </c>
      <c r="D11" s="50">
        <v>0</v>
      </c>
      <c r="E11" s="50">
        <v>29</v>
      </c>
      <c r="F11" s="50">
        <v>0</v>
      </c>
      <c r="G11" s="50">
        <v>0</v>
      </c>
      <c r="H11" s="50">
        <v>1</v>
      </c>
      <c r="I11" s="50">
        <v>72</v>
      </c>
      <c r="J11" s="50">
        <v>0</v>
      </c>
      <c r="K11" s="50">
        <v>0</v>
      </c>
    </row>
    <row r="12" spans="1:11" ht="15" customHeight="1" x14ac:dyDescent="0.2">
      <c r="A12" s="10"/>
      <c r="B12" s="43" t="s">
        <v>7</v>
      </c>
      <c r="C12" s="46">
        <f t="shared" si="0"/>
        <v>12</v>
      </c>
      <c r="D12" s="50">
        <v>0</v>
      </c>
      <c r="E12" s="50">
        <v>0</v>
      </c>
      <c r="F12" s="50">
        <v>0</v>
      </c>
      <c r="G12" s="50">
        <v>0</v>
      </c>
      <c r="H12" s="50">
        <v>9</v>
      </c>
      <c r="I12" s="50">
        <v>3</v>
      </c>
      <c r="J12" s="50">
        <v>0</v>
      </c>
      <c r="K12" s="50">
        <v>0</v>
      </c>
    </row>
    <row r="13" spans="1:11" x14ac:dyDescent="0.2">
      <c r="A13" s="10"/>
      <c r="B13" s="42" t="s">
        <v>2</v>
      </c>
      <c r="C13" s="46">
        <f t="shared" si="0"/>
        <v>2279</v>
      </c>
      <c r="D13" s="50">
        <v>0</v>
      </c>
      <c r="E13" s="50">
        <v>952</v>
      </c>
      <c r="F13" s="50">
        <v>65</v>
      </c>
      <c r="G13" s="50">
        <v>120</v>
      </c>
      <c r="H13" s="50">
        <v>378</v>
      </c>
      <c r="I13" s="50">
        <v>127</v>
      </c>
      <c r="J13" s="50">
        <v>210</v>
      </c>
      <c r="K13" s="50">
        <v>427</v>
      </c>
    </row>
    <row r="14" spans="1:11" ht="15" customHeight="1" x14ac:dyDescent="0.2">
      <c r="A14" s="10"/>
      <c r="B14" s="42" t="s">
        <v>8</v>
      </c>
      <c r="C14" s="46">
        <f t="shared" si="0"/>
        <v>6803</v>
      </c>
      <c r="D14" s="50">
        <v>0</v>
      </c>
      <c r="E14" s="50">
        <v>1850</v>
      </c>
      <c r="F14" s="50">
        <v>309</v>
      </c>
      <c r="G14" s="50">
        <v>2430</v>
      </c>
      <c r="H14" s="50">
        <v>1001</v>
      </c>
      <c r="I14" s="50">
        <v>420</v>
      </c>
      <c r="J14" s="50">
        <v>727</v>
      </c>
      <c r="K14" s="50">
        <v>66</v>
      </c>
    </row>
    <row r="15" spans="1:11" ht="29.25" thickBot="1" x14ac:dyDescent="0.25">
      <c r="A15" s="10"/>
      <c r="B15" s="44" t="s">
        <v>4</v>
      </c>
      <c r="C15" s="47">
        <f t="shared" si="0"/>
        <v>1012</v>
      </c>
      <c r="D15" s="51">
        <v>0</v>
      </c>
      <c r="E15" s="51">
        <v>250</v>
      </c>
      <c r="F15" s="51">
        <v>15</v>
      </c>
      <c r="G15" s="51">
        <v>0</v>
      </c>
      <c r="H15" s="51">
        <v>70</v>
      </c>
      <c r="I15" s="51">
        <v>120</v>
      </c>
      <c r="J15" s="51">
        <v>5</v>
      </c>
      <c r="K15" s="51">
        <v>552</v>
      </c>
    </row>
    <row r="16" spans="1:11" ht="16.5" customHeight="1" thickBot="1" x14ac:dyDescent="0.3">
      <c r="A16" s="10"/>
      <c r="B16" s="7" t="s">
        <v>3</v>
      </c>
      <c r="C16" s="31">
        <f t="shared" ref="C16:K16" si="1">SUM(C10:C15)</f>
        <v>10445</v>
      </c>
      <c r="D16" s="57">
        <f t="shared" si="1"/>
        <v>0</v>
      </c>
      <c r="E16" s="52">
        <f t="shared" si="1"/>
        <v>3250</v>
      </c>
      <c r="F16" s="52">
        <f t="shared" si="1"/>
        <v>398</v>
      </c>
      <c r="G16" s="52">
        <f t="shared" si="1"/>
        <v>2560</v>
      </c>
      <c r="H16" s="52">
        <f t="shared" si="1"/>
        <v>1471</v>
      </c>
      <c r="I16" s="52">
        <f t="shared" si="1"/>
        <v>745</v>
      </c>
      <c r="J16" s="52">
        <f t="shared" si="1"/>
        <v>976</v>
      </c>
      <c r="K16" s="58">
        <f t="shared" si="1"/>
        <v>1045</v>
      </c>
    </row>
    <row r="17" spans="1:12" x14ac:dyDescent="0.2">
      <c r="A17" s="10"/>
      <c r="B17" s="13"/>
      <c r="C17" s="10"/>
      <c r="D17" s="53"/>
      <c r="E17" s="53"/>
      <c r="F17" s="53"/>
      <c r="G17" s="53"/>
      <c r="H17" s="53"/>
      <c r="I17" s="53"/>
      <c r="J17" s="53"/>
      <c r="K17" s="53"/>
    </row>
    <row r="18" spans="1:12" ht="16.5" customHeight="1" x14ac:dyDescent="0.25">
      <c r="A18" s="10"/>
      <c r="B18" s="91"/>
      <c r="C18" s="91"/>
      <c r="D18" s="118"/>
      <c r="E18" s="119"/>
      <c r="F18" s="119"/>
      <c r="G18" s="119"/>
      <c r="H18" s="119"/>
      <c r="I18" s="119"/>
      <c r="J18" s="119"/>
      <c r="K18" s="119"/>
      <c r="L18" s="10"/>
    </row>
    <row r="19" spans="1:12" ht="28.5" customHeight="1" x14ac:dyDescent="0.2">
      <c r="A19" s="10"/>
      <c r="B19" s="75"/>
      <c r="C19" s="75"/>
      <c r="D19" s="120"/>
      <c r="E19" s="119"/>
      <c r="F19" s="119"/>
      <c r="G19" s="121"/>
      <c r="H19" s="121"/>
      <c r="I19" s="121"/>
      <c r="J19" s="121"/>
      <c r="K19" s="121"/>
      <c r="L19" s="10"/>
    </row>
    <row r="20" spans="1:12" x14ac:dyDescent="0.2">
      <c r="A20" s="1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0"/>
    </row>
    <row r="21" spans="1:12" x14ac:dyDescent="0.2">
      <c r="A21" s="1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10"/>
    </row>
    <row r="22" spans="1:12" x14ac:dyDescent="0.2">
      <c r="A22" s="10"/>
      <c r="B22" s="79"/>
      <c r="C22" s="21"/>
      <c r="D22" s="21"/>
      <c r="E22" s="21"/>
      <c r="F22" s="21"/>
      <c r="G22" s="21"/>
      <c r="H22" s="21"/>
      <c r="I22" s="21"/>
      <c r="J22" s="21"/>
      <c r="K22" s="21"/>
      <c r="L22" s="10"/>
    </row>
    <row r="23" spans="1:12" ht="15.75" customHeight="1" x14ac:dyDescent="0.2">
      <c r="A23" s="1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0"/>
    </row>
    <row r="24" spans="1:12" x14ac:dyDescent="0.2">
      <c r="A24" s="1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0"/>
    </row>
    <row r="25" spans="1:12" x14ac:dyDescent="0.2">
      <c r="A25" s="10"/>
      <c r="B25" s="80"/>
      <c r="C25" s="21"/>
      <c r="D25" s="21"/>
      <c r="E25" s="21"/>
      <c r="F25" s="21"/>
      <c r="G25" s="21"/>
      <c r="H25" s="21"/>
      <c r="I25" s="21"/>
      <c r="J25" s="21"/>
      <c r="K25" s="21"/>
      <c r="L25" s="10"/>
    </row>
    <row r="26" spans="1:12" ht="15.75" x14ac:dyDescent="0.25">
      <c r="A26" s="10"/>
      <c r="B26" s="81"/>
      <c r="C26" s="11"/>
      <c r="D26" s="21"/>
      <c r="E26" s="21"/>
      <c r="F26" s="21"/>
      <c r="G26" s="21"/>
      <c r="H26" s="21"/>
      <c r="I26" s="21"/>
      <c r="J26" s="21"/>
      <c r="K26" s="21"/>
      <c r="L26" s="10"/>
    </row>
    <row r="27" spans="1:12" x14ac:dyDescent="0.2">
      <c r="A27" s="10"/>
      <c r="B27" s="13"/>
      <c r="C27" s="10"/>
    </row>
    <row r="28" spans="1:12" x14ac:dyDescent="0.2">
      <c r="A28" s="10"/>
      <c r="B28" s="13"/>
      <c r="C28" s="10"/>
    </row>
    <row r="29" spans="1:12" x14ac:dyDescent="0.2">
      <c r="A29" s="10"/>
      <c r="B29" s="13"/>
      <c r="C29" s="10"/>
    </row>
    <row r="30" spans="1:12" ht="15.75" x14ac:dyDescent="0.25">
      <c r="A30" s="10"/>
      <c r="B30" s="14"/>
      <c r="C30" s="11"/>
    </row>
    <row r="31" spans="1:12" ht="15.75" x14ac:dyDescent="0.25">
      <c r="A31" s="10"/>
      <c r="B31" s="12"/>
      <c r="C31" s="11"/>
    </row>
    <row r="32" spans="1:12" x14ac:dyDescent="0.2">
      <c r="A32" s="10"/>
      <c r="B32" s="13"/>
      <c r="C32" s="13"/>
    </row>
    <row r="33" spans="1:3" x14ac:dyDescent="0.2">
      <c r="A33" s="10"/>
      <c r="B33" s="13"/>
      <c r="C33" s="13"/>
    </row>
    <row r="34" spans="1:3" x14ac:dyDescent="0.2">
      <c r="A34" s="10"/>
      <c r="B34" s="13"/>
      <c r="C34" s="13"/>
    </row>
    <row r="35" spans="1:3" x14ac:dyDescent="0.2">
      <c r="A35" s="10"/>
      <c r="B35" s="13"/>
      <c r="C35" s="13"/>
    </row>
    <row r="36" spans="1:3" x14ac:dyDescent="0.2">
      <c r="A36" s="10"/>
      <c r="B36" s="13"/>
      <c r="C36" s="13"/>
    </row>
    <row r="37" spans="1:3" x14ac:dyDescent="0.2">
      <c r="A37" s="10"/>
      <c r="B37" s="13"/>
      <c r="C37" s="13"/>
    </row>
    <row r="38" spans="1:3" x14ac:dyDescent="0.2">
      <c r="A38" s="10"/>
      <c r="B38" s="13"/>
      <c r="C38" s="13"/>
    </row>
    <row r="39" spans="1:3" x14ac:dyDescent="0.2">
      <c r="A39" s="10"/>
      <c r="B39" s="13"/>
      <c r="C39" s="13"/>
    </row>
    <row r="40" spans="1:3" x14ac:dyDescent="0.2">
      <c r="A40" s="10"/>
      <c r="B40" s="13"/>
      <c r="C40" s="13"/>
    </row>
    <row r="41" spans="1:3" x14ac:dyDescent="0.2">
      <c r="A41" s="10"/>
      <c r="B41" s="13"/>
      <c r="C41" s="13"/>
    </row>
    <row r="42" spans="1:3" x14ac:dyDescent="0.2">
      <c r="A42" s="10"/>
      <c r="B42" s="13"/>
      <c r="C42" s="13"/>
    </row>
    <row r="43" spans="1:3" x14ac:dyDescent="0.2">
      <c r="A43" s="10"/>
      <c r="B43" s="13"/>
      <c r="C43" s="13"/>
    </row>
    <row r="44" spans="1:3" x14ac:dyDescent="0.2">
      <c r="A44" s="10"/>
      <c r="B44" s="13"/>
      <c r="C44" s="13"/>
    </row>
    <row r="45" spans="1:3" x14ac:dyDescent="0.2">
      <c r="A45" s="10"/>
      <c r="B45" s="13"/>
      <c r="C45" s="13"/>
    </row>
    <row r="46" spans="1:3" ht="15.75" customHeight="1" x14ac:dyDescent="0.2">
      <c r="A46" s="10"/>
      <c r="B46" s="13"/>
      <c r="C46" s="13"/>
    </row>
    <row r="47" spans="1:3" x14ac:dyDescent="0.2">
      <c r="A47" s="10"/>
      <c r="B47" s="13"/>
      <c r="C47" s="13"/>
    </row>
    <row r="48" spans="1:3" x14ac:dyDescent="0.2">
      <c r="A48" s="10"/>
      <c r="B48" s="13"/>
      <c r="C48" s="13"/>
    </row>
    <row r="49" spans="1:3" x14ac:dyDescent="0.2">
      <c r="A49" s="10"/>
      <c r="B49" s="13"/>
      <c r="C49" s="13"/>
    </row>
    <row r="50" spans="1:3" x14ac:dyDescent="0.2">
      <c r="A50" s="10"/>
      <c r="B50" s="13"/>
      <c r="C50" s="13"/>
    </row>
    <row r="51" spans="1:3" x14ac:dyDescent="0.2">
      <c r="A51" s="10"/>
      <c r="B51" s="13"/>
      <c r="C51" s="13"/>
    </row>
    <row r="52" spans="1:3" x14ac:dyDescent="0.2">
      <c r="A52" s="10"/>
      <c r="B52" s="13"/>
      <c r="C52" s="13"/>
    </row>
    <row r="53" spans="1:3" x14ac:dyDescent="0.2">
      <c r="A53" s="10"/>
      <c r="B53" s="13"/>
      <c r="C53" s="13"/>
    </row>
    <row r="54" spans="1:3" x14ac:dyDescent="0.2">
      <c r="A54" s="10"/>
      <c r="B54" s="14"/>
      <c r="C54" s="15"/>
    </row>
    <row r="55" spans="1:3" ht="15.75" x14ac:dyDescent="0.25">
      <c r="A55" s="10"/>
      <c r="B55" s="12"/>
      <c r="C55" s="11"/>
    </row>
    <row r="56" spans="1:3" x14ac:dyDescent="0.2">
      <c r="A56" s="10"/>
      <c r="B56" s="16"/>
      <c r="C56" s="13"/>
    </row>
    <row r="57" spans="1:3" x14ac:dyDescent="0.2">
      <c r="A57" s="10"/>
      <c r="B57" s="13"/>
      <c r="C57" s="13"/>
    </row>
    <row r="58" spans="1:3" x14ac:dyDescent="0.2">
      <c r="A58" s="10"/>
      <c r="B58" s="13"/>
      <c r="C58" s="13"/>
    </row>
    <row r="59" spans="1:3" x14ac:dyDescent="0.2">
      <c r="A59" s="10"/>
      <c r="B59" s="13"/>
      <c r="C59" s="13"/>
    </row>
    <row r="60" spans="1:3" x14ac:dyDescent="0.2">
      <c r="A60" s="10"/>
      <c r="B60" s="13"/>
      <c r="C60" s="13"/>
    </row>
    <row r="61" spans="1:3" x14ac:dyDescent="0.2">
      <c r="A61" s="10"/>
      <c r="B61" s="13"/>
      <c r="C61" s="13"/>
    </row>
    <row r="62" spans="1:3" x14ac:dyDescent="0.2">
      <c r="A62" s="10"/>
      <c r="B62" s="13"/>
      <c r="C62" s="13"/>
    </row>
    <row r="63" spans="1:3" x14ac:dyDescent="0.2">
      <c r="A63" s="10"/>
      <c r="B63" s="13"/>
      <c r="C63" s="13"/>
    </row>
    <row r="64" spans="1:3" x14ac:dyDescent="0.2">
      <c r="A64" s="10"/>
      <c r="B64" s="13"/>
      <c r="C64" s="13"/>
    </row>
    <row r="65" spans="1:3" x14ac:dyDescent="0.2">
      <c r="A65" s="10"/>
      <c r="B65" s="13"/>
      <c r="C65" s="13"/>
    </row>
    <row r="66" spans="1:3" x14ac:dyDescent="0.2">
      <c r="A66" s="10"/>
      <c r="B66" s="13"/>
      <c r="C66" s="13"/>
    </row>
    <row r="67" spans="1:3" x14ac:dyDescent="0.2">
      <c r="A67" s="10"/>
      <c r="B67" s="13"/>
      <c r="C67" s="13"/>
    </row>
    <row r="68" spans="1:3" x14ac:dyDescent="0.2">
      <c r="A68" s="10"/>
      <c r="B68" s="13"/>
      <c r="C68" s="13"/>
    </row>
    <row r="69" spans="1:3" x14ac:dyDescent="0.2">
      <c r="A69" s="10"/>
      <c r="B69" s="13"/>
      <c r="C69" s="13"/>
    </row>
    <row r="70" spans="1:3" x14ac:dyDescent="0.2">
      <c r="A70" s="10"/>
      <c r="B70" s="13"/>
      <c r="C70" s="13"/>
    </row>
    <row r="71" spans="1:3" x14ac:dyDescent="0.2">
      <c r="A71" s="10"/>
      <c r="B71" s="16"/>
      <c r="C71" s="13"/>
    </row>
    <row r="72" spans="1:3" x14ac:dyDescent="0.2">
      <c r="A72" s="10"/>
      <c r="B72" s="16"/>
      <c r="C72" s="13"/>
    </row>
    <row r="73" spans="1:3" x14ac:dyDescent="0.2">
      <c r="A73" s="10"/>
      <c r="B73" s="13"/>
      <c r="C73" s="13"/>
    </row>
    <row r="74" spans="1:3" ht="15.75" customHeight="1" x14ac:dyDescent="0.2">
      <c r="A74" s="10"/>
      <c r="B74" s="13"/>
      <c r="C74" s="13"/>
    </row>
    <row r="75" spans="1:3" x14ac:dyDescent="0.2">
      <c r="A75" s="10"/>
      <c r="B75" s="13"/>
      <c r="C75" s="13"/>
    </row>
    <row r="76" spans="1:3" x14ac:dyDescent="0.2">
      <c r="A76" s="10"/>
      <c r="B76" s="13"/>
      <c r="C76" s="13"/>
    </row>
    <row r="77" spans="1:3" x14ac:dyDescent="0.2">
      <c r="A77" s="10"/>
      <c r="B77" s="13"/>
      <c r="C77" s="13"/>
    </row>
    <row r="78" spans="1:3" x14ac:dyDescent="0.2">
      <c r="A78" s="10"/>
      <c r="B78" s="13"/>
      <c r="C78" s="13"/>
    </row>
    <row r="79" spans="1:3" x14ac:dyDescent="0.2">
      <c r="A79" s="10"/>
      <c r="B79" s="13"/>
      <c r="C79" s="13"/>
    </row>
    <row r="80" spans="1:3" x14ac:dyDescent="0.2">
      <c r="A80" s="10"/>
      <c r="B80" s="13"/>
      <c r="C80" s="13"/>
    </row>
    <row r="81" spans="1:4" x14ac:dyDescent="0.2">
      <c r="A81" s="10"/>
      <c r="B81" s="14"/>
      <c r="C81" s="15"/>
    </row>
    <row r="82" spans="1:4" ht="15.75" x14ac:dyDescent="0.25">
      <c r="A82" s="10"/>
      <c r="B82" s="12"/>
      <c r="C82" s="11"/>
    </row>
    <row r="83" spans="1:4" x14ac:dyDescent="0.2">
      <c r="A83" s="10"/>
      <c r="B83" s="16"/>
      <c r="C83" s="13"/>
    </row>
    <row r="84" spans="1:4" x14ac:dyDescent="0.2">
      <c r="A84" s="10"/>
      <c r="B84" s="16"/>
      <c r="C84" s="13"/>
    </row>
    <row r="85" spans="1:4" x14ac:dyDescent="0.2">
      <c r="A85" s="10"/>
      <c r="B85" s="16"/>
      <c r="C85" s="13"/>
    </row>
    <row r="86" spans="1:4" x14ac:dyDescent="0.2">
      <c r="A86" s="10"/>
      <c r="B86" s="16"/>
      <c r="C86" s="13"/>
    </row>
    <row r="87" spans="1:4" x14ac:dyDescent="0.2">
      <c r="A87" s="10"/>
      <c r="B87" s="16"/>
      <c r="C87" s="13"/>
    </row>
    <row r="88" spans="1:4" x14ac:dyDescent="0.2">
      <c r="A88" s="10"/>
      <c r="B88" s="18"/>
      <c r="C88" s="13"/>
    </row>
    <row r="89" spans="1:4" x14ac:dyDescent="0.2">
      <c r="A89" s="10"/>
      <c r="B89" s="13"/>
      <c r="C89" s="13"/>
      <c r="D89" s="3"/>
    </row>
    <row r="90" spans="1:4" x14ac:dyDescent="0.2">
      <c r="A90" s="10"/>
      <c r="B90" s="14"/>
      <c r="C90" s="15"/>
      <c r="D90" s="3"/>
    </row>
    <row r="91" spans="1:4" ht="15.75" x14ac:dyDescent="0.25">
      <c r="A91" s="10"/>
      <c r="B91" s="12"/>
      <c r="C91" s="11"/>
    </row>
    <row r="92" spans="1:4" x14ac:dyDescent="0.2">
      <c r="A92" s="10"/>
      <c r="B92" s="16"/>
      <c r="C92" s="13"/>
    </row>
    <row r="93" spans="1:4" x14ac:dyDescent="0.2">
      <c r="A93" s="10"/>
      <c r="B93" s="14"/>
      <c r="C93" s="15"/>
    </row>
    <row r="94" spans="1:4" ht="15.75" x14ac:dyDescent="0.25">
      <c r="A94" s="10"/>
      <c r="B94" s="20"/>
      <c r="C94" s="10"/>
    </row>
    <row r="95" spans="1:4" x14ac:dyDescent="0.2">
      <c r="A95" s="2"/>
      <c r="B95" s="6"/>
      <c r="C95" s="2"/>
    </row>
    <row r="96" spans="1:4" ht="15.75" x14ac:dyDescent="0.25">
      <c r="A96" s="2"/>
      <c r="B96" s="8"/>
      <c r="C96" s="2"/>
    </row>
    <row r="97" spans="1:3" x14ac:dyDescent="0.2">
      <c r="A97" s="2"/>
      <c r="B97" s="6"/>
      <c r="C97" s="2"/>
    </row>
    <row r="98" spans="1:3" ht="15.75" x14ac:dyDescent="0.25">
      <c r="A98" s="2"/>
      <c r="B98" s="8"/>
      <c r="C98" s="2"/>
    </row>
    <row r="99" spans="1:3" x14ac:dyDescent="0.2">
      <c r="A99" s="2"/>
      <c r="B99" s="6"/>
      <c r="C99" s="2"/>
    </row>
  </sheetData>
  <mergeCells count="19">
    <mergeCell ref="I8:I9"/>
    <mergeCell ref="J8:J9"/>
    <mergeCell ref="D8:D9"/>
    <mergeCell ref="E8:E9"/>
    <mergeCell ref="F8:F9"/>
    <mergeCell ref="J18:J19"/>
    <mergeCell ref="B5:K5"/>
    <mergeCell ref="K8:K9"/>
    <mergeCell ref="D18:D19"/>
    <mergeCell ref="E18:E19"/>
    <mergeCell ref="F18:F19"/>
    <mergeCell ref="G18:G19"/>
    <mergeCell ref="G8:G9"/>
    <mergeCell ref="K18:K19"/>
    <mergeCell ref="H18:H19"/>
    <mergeCell ref="I18:I19"/>
    <mergeCell ref="B8:C8"/>
    <mergeCell ref="B18:C18"/>
    <mergeCell ref="H8:H9"/>
  </mergeCells>
  <printOptions gridLines="1"/>
  <pageMargins left="0.70866141732283472" right="0.70866141732283472" top="0.78740157480314965" bottom="0.78740157480314965" header="0.31496062992125984" footer="0.31496062992125984"/>
  <pageSetup paperSize="9" scale="69" orientation="landscape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D923-DA03-4237-9CF0-7F2B919988B7}">
  <sheetPr>
    <pageSetUpPr fitToPage="1"/>
  </sheetPr>
  <dimension ref="A2:K27"/>
  <sheetViews>
    <sheetView workbookViewId="0">
      <selection activeCell="B8" sqref="B8:C8"/>
    </sheetView>
  </sheetViews>
  <sheetFormatPr baseColWidth="10" defaultRowHeight="15" x14ac:dyDescent="0.25"/>
  <cols>
    <col min="1" max="1" width="4.42578125" customWidth="1"/>
    <col min="2" max="2" width="47.7109375" customWidth="1"/>
    <col min="3" max="3" width="14.140625" customWidth="1"/>
    <col min="4" max="5" width="13.7109375" customWidth="1"/>
    <col min="6" max="6" width="13.85546875" customWidth="1"/>
    <col min="7" max="7" width="13.28515625" customWidth="1"/>
    <col min="8" max="8" width="13.7109375" customWidth="1"/>
    <col min="9" max="9" width="13.28515625" customWidth="1"/>
  </cols>
  <sheetData>
    <row r="2" spans="1:11" ht="15.75" x14ac:dyDescent="0.25">
      <c r="B2" s="61" t="s">
        <v>76</v>
      </c>
    </row>
    <row r="3" spans="1:11" ht="15.75" x14ac:dyDescent="0.25">
      <c r="A3" s="1"/>
      <c r="B3" s="5" t="s">
        <v>84</v>
      </c>
      <c r="C3" s="1"/>
      <c r="D3" s="1"/>
      <c r="E3" s="1"/>
      <c r="F3" s="1"/>
      <c r="G3" s="1"/>
      <c r="H3" s="1"/>
      <c r="I3" s="1"/>
      <c r="J3" s="1"/>
    </row>
    <row r="4" spans="1:11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43.5" customHeight="1" thickBot="1" x14ac:dyDescent="0.3">
      <c r="A5" s="1"/>
      <c r="B5" s="88" t="s">
        <v>83</v>
      </c>
      <c r="C5" s="89"/>
      <c r="D5" s="89"/>
      <c r="E5" s="89"/>
      <c r="F5" s="89"/>
      <c r="G5" s="89"/>
      <c r="H5" s="89"/>
      <c r="I5" s="90"/>
      <c r="J5" s="1"/>
    </row>
    <row r="6" spans="1:11" ht="18" x14ac:dyDescent="0.25">
      <c r="A6" s="1"/>
      <c r="B6" s="4"/>
      <c r="C6" s="1"/>
      <c r="D6" s="1"/>
      <c r="E6" s="1"/>
      <c r="F6" s="1"/>
      <c r="G6" s="1"/>
      <c r="H6" s="1"/>
      <c r="I6" s="1"/>
      <c r="J6" s="1"/>
    </row>
    <row r="7" spans="1:11" ht="16.5" thickBot="1" x14ac:dyDescent="0.3">
      <c r="A7" s="10"/>
      <c r="B7" s="11"/>
      <c r="C7" s="10"/>
      <c r="D7" s="1"/>
      <c r="E7" s="1"/>
      <c r="F7" s="1"/>
      <c r="G7" s="1"/>
      <c r="H7" s="1"/>
      <c r="I7" s="1"/>
      <c r="J7" s="1"/>
    </row>
    <row r="8" spans="1:11" ht="16.5" customHeight="1" thickBot="1" x14ac:dyDescent="0.3">
      <c r="A8" s="10"/>
      <c r="B8" s="85" t="s">
        <v>85</v>
      </c>
      <c r="C8" s="87"/>
      <c r="D8" s="113" t="s">
        <v>65</v>
      </c>
      <c r="E8" s="96" t="s">
        <v>51</v>
      </c>
      <c r="F8" s="103" t="s">
        <v>50</v>
      </c>
      <c r="G8" s="96" t="s">
        <v>48</v>
      </c>
      <c r="H8" s="96" t="s">
        <v>67</v>
      </c>
      <c r="I8" s="109" t="s">
        <v>49</v>
      </c>
      <c r="J8" s="1"/>
    </row>
    <row r="9" spans="1:11" ht="16.5" thickBot="1" x14ac:dyDescent="0.3">
      <c r="A9" s="10"/>
      <c r="B9" s="23" t="s">
        <v>1</v>
      </c>
      <c r="C9" s="23" t="s">
        <v>0</v>
      </c>
      <c r="D9" s="114"/>
      <c r="E9" s="97"/>
      <c r="F9" s="104"/>
      <c r="G9" s="98"/>
      <c r="H9" s="98"/>
      <c r="I9" s="110"/>
      <c r="J9" s="1"/>
      <c r="K9" s="69"/>
    </row>
    <row r="10" spans="1:11" ht="15.75" x14ac:dyDescent="0.25">
      <c r="A10" s="10"/>
      <c r="B10" s="41" t="s">
        <v>5</v>
      </c>
      <c r="C10" s="45">
        <f t="shared" ref="C10:C15" si="0">SUM(D10:I10)</f>
        <v>143</v>
      </c>
      <c r="D10" s="49">
        <v>34</v>
      </c>
      <c r="E10" s="49">
        <v>52</v>
      </c>
      <c r="F10" s="49">
        <v>14</v>
      </c>
      <c r="G10" s="49">
        <v>20</v>
      </c>
      <c r="H10" s="49">
        <v>13</v>
      </c>
      <c r="I10" s="49">
        <v>10</v>
      </c>
      <c r="J10" s="1"/>
    </row>
    <row r="11" spans="1:11" ht="15.75" x14ac:dyDescent="0.25">
      <c r="A11" s="10"/>
      <c r="B11" s="42" t="s">
        <v>6</v>
      </c>
      <c r="C11" s="46">
        <f t="shared" si="0"/>
        <v>9</v>
      </c>
      <c r="D11" s="50">
        <v>0</v>
      </c>
      <c r="E11" s="50">
        <v>0</v>
      </c>
      <c r="F11" s="50">
        <v>1</v>
      </c>
      <c r="G11" s="50">
        <v>2</v>
      </c>
      <c r="H11" s="50">
        <v>2</v>
      </c>
      <c r="I11" s="50">
        <v>4</v>
      </c>
      <c r="J11" s="1"/>
    </row>
    <row r="12" spans="1:11" ht="15.75" x14ac:dyDescent="0.25">
      <c r="A12" s="10"/>
      <c r="B12" s="43" t="s">
        <v>7</v>
      </c>
      <c r="C12" s="46">
        <f t="shared" si="0"/>
        <v>129</v>
      </c>
      <c r="D12" s="50">
        <v>52</v>
      </c>
      <c r="E12" s="50">
        <v>0</v>
      </c>
      <c r="F12" s="50">
        <v>0</v>
      </c>
      <c r="G12" s="50">
        <v>22</v>
      </c>
      <c r="H12" s="50">
        <v>14</v>
      </c>
      <c r="I12" s="50">
        <v>41</v>
      </c>
      <c r="J12" s="1"/>
    </row>
    <row r="13" spans="1:11" ht="15.75" x14ac:dyDescent="0.25">
      <c r="A13" s="10"/>
      <c r="B13" s="42" t="s">
        <v>2</v>
      </c>
      <c r="C13" s="46">
        <f t="shared" si="0"/>
        <v>2310</v>
      </c>
      <c r="D13" s="50">
        <v>523</v>
      </c>
      <c r="E13" s="50">
        <v>1082</v>
      </c>
      <c r="F13" s="50">
        <v>94</v>
      </c>
      <c r="G13" s="50">
        <v>282</v>
      </c>
      <c r="H13" s="50">
        <v>329</v>
      </c>
      <c r="I13" s="50">
        <v>0</v>
      </c>
      <c r="J13" s="1"/>
    </row>
    <row r="14" spans="1:11" ht="15.75" x14ac:dyDescent="0.25">
      <c r="A14" s="10"/>
      <c r="B14" s="42" t="s">
        <v>8</v>
      </c>
      <c r="C14" s="46">
        <f t="shared" si="0"/>
        <v>5550</v>
      </c>
      <c r="D14" s="50">
        <v>1219</v>
      </c>
      <c r="E14" s="50">
        <v>415</v>
      </c>
      <c r="F14" s="50">
        <v>241</v>
      </c>
      <c r="G14" s="50">
        <v>3152</v>
      </c>
      <c r="H14" s="50">
        <v>523</v>
      </c>
      <c r="I14" s="50">
        <v>0</v>
      </c>
      <c r="J14" s="1"/>
    </row>
    <row r="15" spans="1:11" ht="29.25" thickBot="1" x14ac:dyDescent="0.3">
      <c r="A15" s="10"/>
      <c r="B15" s="62" t="s">
        <v>4</v>
      </c>
      <c r="C15" s="47">
        <f t="shared" si="0"/>
        <v>318</v>
      </c>
      <c r="D15" s="51">
        <v>0</v>
      </c>
      <c r="E15" s="51">
        <v>83</v>
      </c>
      <c r="F15" s="51">
        <v>12</v>
      </c>
      <c r="G15" s="51">
        <v>154</v>
      </c>
      <c r="H15" s="51">
        <v>29</v>
      </c>
      <c r="I15" s="51">
        <v>40</v>
      </c>
      <c r="J15" s="1"/>
    </row>
    <row r="16" spans="1:11" ht="16.5" thickBot="1" x14ac:dyDescent="0.3">
      <c r="A16" s="10"/>
      <c r="B16" s="7" t="s">
        <v>3</v>
      </c>
      <c r="C16" s="31">
        <f t="shared" ref="C16:I16" si="1">SUM(C10:C15)</f>
        <v>8459</v>
      </c>
      <c r="D16" s="57">
        <f t="shared" si="1"/>
        <v>1828</v>
      </c>
      <c r="E16" s="52">
        <f t="shared" si="1"/>
        <v>1632</v>
      </c>
      <c r="F16" s="52">
        <f t="shared" si="1"/>
        <v>362</v>
      </c>
      <c r="G16" s="52">
        <f t="shared" si="1"/>
        <v>3632</v>
      </c>
      <c r="H16" s="52">
        <f t="shared" si="1"/>
        <v>910</v>
      </c>
      <c r="I16" s="58">
        <f t="shared" si="1"/>
        <v>95</v>
      </c>
      <c r="J16" s="1"/>
    </row>
    <row r="17" spans="1:10" ht="15.75" x14ac:dyDescent="0.25">
      <c r="A17" s="10"/>
      <c r="B17" s="13"/>
      <c r="C17" s="10"/>
      <c r="D17" s="53"/>
      <c r="E17" s="53"/>
      <c r="F17" s="53"/>
      <c r="G17" s="53"/>
      <c r="H17" s="53"/>
      <c r="I17" s="53"/>
      <c r="J17" s="1"/>
    </row>
    <row r="18" spans="1:10" ht="16.5" customHeight="1" x14ac:dyDescent="0.25">
      <c r="A18" s="10"/>
      <c r="B18" s="91"/>
      <c r="C18" s="91"/>
      <c r="D18" s="77"/>
      <c r="E18" s="83"/>
      <c r="F18" s="83"/>
      <c r="G18" s="83"/>
      <c r="H18" s="83"/>
      <c r="I18" s="83"/>
      <c r="J18" s="1"/>
    </row>
    <row r="19" spans="1:10" ht="15.75" x14ac:dyDescent="0.25">
      <c r="A19" s="10"/>
      <c r="B19" s="75"/>
      <c r="C19" s="75"/>
      <c r="D19" s="77"/>
      <c r="E19" s="83"/>
      <c r="F19" s="83"/>
      <c r="G19" s="83"/>
      <c r="H19" s="83"/>
      <c r="I19" s="83"/>
      <c r="J19" s="1"/>
    </row>
    <row r="20" spans="1:10" ht="15.75" x14ac:dyDescent="0.25">
      <c r="A20" s="10"/>
      <c r="B20" s="21"/>
      <c r="C20" s="21"/>
      <c r="D20" s="21"/>
      <c r="E20" s="21"/>
      <c r="F20" s="21"/>
      <c r="G20" s="21"/>
      <c r="H20" s="21"/>
      <c r="I20" s="21"/>
      <c r="J20" s="1"/>
    </row>
    <row r="21" spans="1:10" ht="15.75" x14ac:dyDescent="0.25">
      <c r="A21" s="10"/>
      <c r="B21" s="21"/>
      <c r="C21" s="21"/>
      <c r="D21" s="21"/>
      <c r="E21" s="21"/>
      <c r="F21" s="21"/>
      <c r="G21" s="21"/>
      <c r="H21" s="21"/>
      <c r="I21" s="21"/>
      <c r="J21" s="1"/>
    </row>
    <row r="22" spans="1:10" ht="15.75" x14ac:dyDescent="0.25">
      <c r="A22" s="10"/>
      <c r="B22" s="79"/>
      <c r="C22" s="21"/>
      <c r="D22" s="21"/>
      <c r="E22" s="21"/>
      <c r="F22" s="21"/>
      <c r="G22" s="21"/>
      <c r="H22" s="21"/>
      <c r="I22" s="21"/>
      <c r="J22" s="1"/>
    </row>
    <row r="23" spans="1:10" ht="15.75" x14ac:dyDescent="0.25">
      <c r="A23" s="10"/>
      <c r="B23" s="21"/>
      <c r="C23" s="21"/>
      <c r="D23" s="21"/>
      <c r="E23" s="21"/>
      <c r="F23" s="21"/>
      <c r="G23" s="21"/>
      <c r="H23" s="21"/>
      <c r="I23" s="21"/>
      <c r="J23" s="1"/>
    </row>
    <row r="24" spans="1:10" ht="15.75" x14ac:dyDescent="0.25">
      <c r="A24" s="10"/>
      <c r="B24" s="21"/>
      <c r="C24" s="21"/>
      <c r="D24" s="21"/>
      <c r="E24" s="21"/>
      <c r="F24" s="21"/>
      <c r="G24" s="21"/>
      <c r="H24" s="21"/>
      <c r="I24" s="21"/>
      <c r="J24" s="1"/>
    </row>
    <row r="25" spans="1:10" ht="15.75" x14ac:dyDescent="0.25">
      <c r="A25" s="10"/>
      <c r="B25" s="79"/>
      <c r="C25" s="21"/>
      <c r="D25" s="21"/>
      <c r="E25" s="21"/>
      <c r="F25" s="21"/>
      <c r="G25" s="21"/>
      <c r="H25" s="21"/>
      <c r="I25" s="21"/>
      <c r="J25" s="1"/>
    </row>
    <row r="26" spans="1:10" ht="15.75" x14ac:dyDescent="0.25">
      <c r="A26" s="10"/>
      <c r="B26" s="81"/>
      <c r="C26" s="11"/>
      <c r="D26" s="21"/>
      <c r="E26" s="21"/>
      <c r="F26" s="21"/>
      <c r="G26" s="21"/>
      <c r="H26" s="21"/>
      <c r="I26" s="21"/>
      <c r="J26" s="1"/>
    </row>
    <row r="27" spans="1:10" ht="15.75" x14ac:dyDescent="0.25">
      <c r="A27" s="10"/>
      <c r="B27" s="13"/>
      <c r="C27" s="10"/>
      <c r="D27" s="1"/>
      <c r="E27" s="1"/>
      <c r="F27" s="1"/>
      <c r="G27" s="1"/>
      <c r="H27" s="1"/>
      <c r="I27" s="1"/>
      <c r="J27" s="1"/>
    </row>
  </sheetData>
  <mergeCells count="9">
    <mergeCell ref="B18:C18"/>
    <mergeCell ref="B5:I5"/>
    <mergeCell ref="B8:C8"/>
    <mergeCell ref="D8:D9"/>
    <mergeCell ref="E8:E9"/>
    <mergeCell ref="F8:F9"/>
    <mergeCell ref="G8:G9"/>
    <mergeCell ref="H8:H9"/>
    <mergeCell ref="I8:I9"/>
  </mergeCells>
  <pageMargins left="0.7" right="0.7" top="0.78740157499999996" bottom="0.78740157499999996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Gesamtübersicht</vt:lpstr>
      <vt:lpstr>Gesamtübersicht Los I</vt:lpstr>
      <vt:lpstr>Gesamtübersicht Los II</vt:lpstr>
      <vt:lpstr>Gesamtübersicht Los III</vt:lpstr>
      <vt:lpstr>Gesamtübersicht Los IV</vt:lpstr>
      <vt:lpstr>Gesamtübersicht Los V</vt:lpstr>
      <vt:lpstr>Gesamtübersicht Los VI</vt:lpstr>
    </vt:vector>
  </TitlesOfParts>
  <Company>Justiz 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MarcathF</dc:creator>
  <cp:lastModifiedBy>Leibing, Sebastian</cp:lastModifiedBy>
  <cp:lastPrinted>2024-02-07T13:44:45Z</cp:lastPrinted>
  <dcterms:created xsi:type="dcterms:W3CDTF">2010-08-12T11:56:21Z</dcterms:created>
  <dcterms:modified xsi:type="dcterms:W3CDTF">2026-01-21T13:28:32Z</dcterms:modified>
</cp:coreProperties>
</file>