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R:\Verwaltung\Amt33\Amt333ZVS\Amt_67\V-2026-0224 - Renaturierung Ratinger Sandberge\2.1 Unterlagen Fachamt\"/>
    </mc:Choice>
  </mc:AlternateContent>
  <xr:revisionPtr revIDLastSave="0" documentId="13_ncr:1_{F2A2DA65-E706-4201-9553-6DF41A77C09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LV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0" i="1" l="1"/>
  <c r="F21" i="1" s="1"/>
</calcChain>
</file>

<file path=xl/sharedStrings.xml><?xml version="1.0" encoding="utf-8"?>
<sst xmlns="http://schemas.openxmlformats.org/spreadsheetml/2006/main" count="50" uniqueCount="43">
  <si>
    <t>Position</t>
  </si>
  <si>
    <t>Leistung</t>
  </si>
  <si>
    <t>Menge</t>
  </si>
  <si>
    <t>Einheit</t>
  </si>
  <si>
    <t>01</t>
  </si>
  <si>
    <t>Baustelleneinrichtung</t>
  </si>
  <si>
    <t>01.01</t>
  </si>
  <si>
    <t>pauschal</t>
  </si>
  <si>
    <t>02</t>
  </si>
  <si>
    <t>Freistellarbeiten</t>
  </si>
  <si>
    <t>02.01</t>
  </si>
  <si>
    <t>Zugang über die Rampe räumen bzw. fahrbar machen</t>
  </si>
  <si>
    <t>m</t>
  </si>
  <si>
    <t>02.02</t>
  </si>
  <si>
    <t>ca. 1500m² Fläche wieder freistellen, räumen der Fläche von Bewuchs</t>
  </si>
  <si>
    <t>m²</t>
  </si>
  <si>
    <t>02.03</t>
  </si>
  <si>
    <t>Bäume Fällen Durchmesser ca. 30 cm
Stammholz im seitlichen Bereich der Grube lagern</t>
  </si>
  <si>
    <t>Stück</t>
  </si>
  <si>
    <t>02.04</t>
  </si>
  <si>
    <t>Bäume als Habitatbäume ringeln nach Vorgabe der UNB</t>
  </si>
  <si>
    <t>02.05</t>
  </si>
  <si>
    <t>Henryheckenkirsche oberhalb des Bodens abschneiden und die Wurzeln entfernen. Das Schnittgut wird aus dem Wald entfernt.</t>
  </si>
  <si>
    <t>02.06</t>
  </si>
  <si>
    <t>Häckseln und Abtransport der Häcksel aus dem Wald bis zum Container</t>
  </si>
  <si>
    <t>02.07</t>
  </si>
  <si>
    <t>Stauung des Gewässers mit vorhandenen Materialien, wie Stammholz und Bodenmaterial</t>
  </si>
  <si>
    <t>03</t>
  </si>
  <si>
    <t>Entsorgung und Reinigung</t>
  </si>
  <si>
    <t>03.01</t>
  </si>
  <si>
    <t>Entsorgung der Häcksel, lt. Wiegekarte</t>
  </si>
  <si>
    <t>t</t>
  </si>
  <si>
    <t>03.02</t>
  </si>
  <si>
    <t>Fahrten zur Deponie mit dem Containerwagen</t>
  </si>
  <si>
    <t>03.03</t>
  </si>
  <si>
    <t>Reinigung und Desinfektion der benötigten Maschinen</t>
  </si>
  <si>
    <t>Leistungsverzeichnis Renaturierung Ratinger Sandberge</t>
  </si>
  <si>
    <t>Anlieferung und Abtransport der Maschinen</t>
  </si>
  <si>
    <r>
      <t xml:space="preserve">Bei allen Leistungen sind die Vorgaben des </t>
    </r>
    <r>
      <rPr>
        <b/>
        <sz val="11"/>
        <color theme="1"/>
        <rFont val="Calibri"/>
        <family val="2"/>
        <scheme val="minor"/>
      </rPr>
      <t>Bundesnaturschutzgesetze</t>
    </r>
    <r>
      <rPr>
        <sz val="11"/>
        <color theme="1"/>
        <rFont val="Calibri"/>
        <family val="2"/>
        <scheme val="minor"/>
      </rPr>
      <t xml:space="preserve"> einzuhalten. Außerdem ist eine enge Absprache mit der </t>
    </r>
    <r>
      <rPr>
        <b/>
        <sz val="11"/>
        <color theme="1"/>
        <rFont val="Calibri"/>
        <family val="2"/>
        <scheme val="minor"/>
      </rPr>
      <t>Unteren Naturschutzbehörde</t>
    </r>
    <r>
      <rPr>
        <sz val="11"/>
        <color theme="1"/>
        <rFont val="Calibri"/>
        <family val="2"/>
        <scheme val="minor"/>
      </rPr>
      <t xml:space="preserve"> des Kreises Mettmann erforderlich.</t>
    </r>
  </si>
  <si>
    <t>€/Stk</t>
  </si>
  <si>
    <t>Summe netto</t>
  </si>
  <si>
    <t>Nachlass ohne Bedingungen</t>
  </si>
  <si>
    <t>Summe brutto inkl. 19% Ust.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</si>
</sst>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</numFmts>
  <fonts count="8" x14ac:knownFonts="1">
    <font>
      <sz val="11"/>
      <color theme="1"/>
      <name val="Calibri"/>
      <family val="2"/>
      <scheme val="minor"/>
    </font>
    <font>
      <b/>
      <sz val="16"/>
      <color rgb="FF1B365D"/>
      <name val="Arial"/>
      <family val="2"/>
    </font>
    <font>
      <b/>
      <sz val="11"/>
      <color rgb="FFFFFFFF"/>
      <name val="Arial"/>
      <family val="2"/>
    </font>
    <font>
      <b/>
      <sz val="11"/>
      <color rgb="FF1B365D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B365D"/>
        <bgColor rgb="FF1B365D"/>
      </patternFill>
    </fill>
    <fill>
      <patternFill patternType="solid">
        <fgColor rgb="FFF0F4F8"/>
        <bgColor rgb="FFF0F4F8"/>
      </patternFill>
    </fill>
    <fill>
      <patternFill patternType="solid">
        <fgColor rgb="FFF7FAFC"/>
        <bgColor rgb="FFF7FAFC"/>
      </patternFill>
    </fill>
    <fill>
      <patternFill patternType="solid">
        <fgColor theme="0"/>
        <bgColor rgb="FF1B365D"/>
      </patternFill>
    </fill>
  </fills>
  <borders count="4">
    <border>
      <left/>
      <right/>
      <top/>
      <bottom/>
      <diagonal/>
    </border>
    <border>
      <left style="thin">
        <color rgb="FFD2D6DC"/>
      </left>
      <right style="thin">
        <color rgb="FFD2D6DC"/>
      </right>
      <top style="thin">
        <color rgb="FFD2D6DC"/>
      </top>
      <bottom style="medium">
        <color rgb="FF1B365D"/>
      </bottom>
      <diagonal/>
    </border>
    <border>
      <left style="thin">
        <color rgb="FFD2D6DC"/>
      </left>
      <right style="thin">
        <color rgb="FFD2D6DC"/>
      </right>
      <top style="thin">
        <color rgb="FFD2D6DC"/>
      </top>
      <bottom style="thin">
        <color rgb="FFD2D6DC"/>
      </bottom>
      <diagonal/>
    </border>
    <border>
      <left style="thin">
        <color rgb="FFD2D6DC"/>
      </left>
      <right/>
      <top style="thin">
        <color rgb="FFD2D6DC"/>
      </top>
      <bottom style="medium">
        <color rgb="FF1B365D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right" vertical="center"/>
    </xf>
    <xf numFmtId="0" fontId="0" fillId="0" borderId="0" xfId="0" applyAlignment="1">
      <alignment vertical="center" wrapText="1"/>
    </xf>
    <xf numFmtId="0" fontId="3" fillId="3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2" xfId="0" applyFont="1" applyFill="1" applyBorder="1"/>
    <xf numFmtId="4" fontId="4" fillId="4" borderId="2" xfId="0" applyNumberFormat="1" applyFont="1" applyFill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4" fontId="4" fillId="0" borderId="2" xfId="0" applyNumberFormat="1" applyFont="1" applyBorder="1"/>
    <xf numFmtId="0" fontId="4" fillId="4" borderId="2" xfId="0" applyFont="1" applyFill="1" applyBorder="1" applyAlignment="1">
      <alignment wrapText="1"/>
    </xf>
    <xf numFmtId="0" fontId="4" fillId="0" borderId="2" xfId="0" applyFont="1" applyBorder="1" applyAlignment="1">
      <alignment wrapText="1"/>
    </xf>
    <xf numFmtId="0" fontId="0" fillId="0" borderId="0" xfId="0" applyFont="1" applyAlignment="1">
      <alignment wrapText="1"/>
    </xf>
    <xf numFmtId="0" fontId="3" fillId="3" borderId="2" xfId="0" applyFont="1" applyFill="1" applyBorder="1"/>
    <xf numFmtId="0" fontId="0" fillId="3" borderId="2" xfId="0" applyFill="1" applyBorder="1"/>
    <xf numFmtId="0" fontId="2" fillId="2" borderId="3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164" fontId="7" fillId="0" borderId="0" xfId="1" applyNumberFormat="1" applyFont="1" applyAlignment="1">
      <alignment vertical="center" wrapText="1"/>
    </xf>
    <xf numFmtId="164" fontId="7" fillId="0" borderId="0" xfId="1" applyNumberFormat="1" applyFont="1"/>
    <xf numFmtId="0" fontId="7" fillId="0" borderId="0" xfId="0" applyFont="1"/>
    <xf numFmtId="9" fontId="0" fillId="0" borderId="0" xfId="2" applyFont="1"/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25"/>
  <sheetViews>
    <sheetView tabSelected="1" zoomScale="115" zoomScaleNormal="115" workbookViewId="0">
      <selection activeCell="B22" sqref="B22"/>
    </sheetView>
  </sheetViews>
  <sheetFormatPr baseColWidth="10" defaultColWidth="9.140625" defaultRowHeight="15" x14ac:dyDescent="0.25"/>
  <cols>
    <col min="1" max="1" width="10" customWidth="1"/>
    <col min="2" max="2" width="55" customWidth="1"/>
    <col min="3" max="4" width="12" customWidth="1"/>
    <col min="6" max="6" width="15.5703125" customWidth="1"/>
  </cols>
  <sheetData>
    <row r="2" spans="1:7" ht="24.95" customHeight="1" x14ac:dyDescent="0.3">
      <c r="A2" s="1" t="s">
        <v>36</v>
      </c>
    </row>
    <row r="4" spans="1:7" ht="24" customHeight="1" thickBot="1" x14ac:dyDescent="0.3">
      <c r="A4" s="2" t="s">
        <v>0</v>
      </c>
      <c r="B4" s="3" t="s">
        <v>1</v>
      </c>
      <c r="C4" s="4" t="s">
        <v>2</v>
      </c>
      <c r="D4" s="2" t="s">
        <v>3</v>
      </c>
      <c r="E4" s="2" t="s">
        <v>39</v>
      </c>
      <c r="F4" s="18" t="s">
        <v>40</v>
      </c>
      <c r="G4" s="19"/>
    </row>
    <row r="5" spans="1:7" s="5" customFormat="1" ht="21.95" customHeight="1" x14ac:dyDescent="0.25">
      <c r="A5" s="6" t="s">
        <v>4</v>
      </c>
      <c r="B5" s="16" t="s">
        <v>5</v>
      </c>
      <c r="C5" s="17"/>
      <c r="D5" s="17"/>
    </row>
    <row r="6" spans="1:7" s="5" customFormat="1" ht="38.25" customHeight="1" x14ac:dyDescent="0.2">
      <c r="A6" s="7" t="s">
        <v>6</v>
      </c>
      <c r="B6" s="13" t="s">
        <v>37</v>
      </c>
      <c r="C6" s="9">
        <v>1</v>
      </c>
      <c r="D6" s="7" t="s">
        <v>7</v>
      </c>
      <c r="F6" s="20"/>
    </row>
    <row r="7" spans="1:7" s="5" customFormat="1" ht="21.95" customHeight="1" x14ac:dyDescent="0.25">
      <c r="A7" s="6" t="s">
        <v>8</v>
      </c>
      <c r="B7" s="16" t="s">
        <v>9</v>
      </c>
      <c r="C7" s="17"/>
      <c r="D7" s="17"/>
      <c r="F7" s="20"/>
    </row>
    <row r="8" spans="1:7" s="5" customFormat="1" ht="20.100000000000001" customHeight="1" x14ac:dyDescent="0.2">
      <c r="A8" s="10" t="s">
        <v>10</v>
      </c>
      <c r="B8" s="14" t="s">
        <v>11</v>
      </c>
      <c r="C8" s="12">
        <v>43.5</v>
      </c>
      <c r="D8" s="10" t="s">
        <v>12</v>
      </c>
      <c r="F8" s="20"/>
    </row>
    <row r="9" spans="1:7" s="5" customFormat="1" ht="36.75" customHeight="1" x14ac:dyDescent="0.2">
      <c r="A9" s="7" t="s">
        <v>13</v>
      </c>
      <c r="B9" s="13" t="s">
        <v>14</v>
      </c>
      <c r="C9" s="9">
        <v>1500</v>
      </c>
      <c r="D9" s="7" t="s">
        <v>15</v>
      </c>
      <c r="F9" s="20"/>
    </row>
    <row r="10" spans="1:7" s="5" customFormat="1" ht="39" customHeight="1" x14ac:dyDescent="0.2">
      <c r="A10" s="10" t="s">
        <v>16</v>
      </c>
      <c r="B10" s="14" t="s">
        <v>17</v>
      </c>
      <c r="C10" s="12">
        <v>10</v>
      </c>
      <c r="D10" s="10" t="s">
        <v>18</v>
      </c>
      <c r="F10" s="20"/>
    </row>
    <row r="11" spans="1:7" s="5" customFormat="1" ht="20.100000000000001" customHeight="1" x14ac:dyDescent="0.2">
      <c r="A11" s="7" t="s">
        <v>19</v>
      </c>
      <c r="B11" s="8" t="s">
        <v>20</v>
      </c>
      <c r="C11" s="9">
        <v>10</v>
      </c>
      <c r="D11" s="7" t="s">
        <v>18</v>
      </c>
      <c r="F11" s="20"/>
    </row>
    <row r="12" spans="1:7" s="5" customFormat="1" ht="34.5" customHeight="1" x14ac:dyDescent="0.2">
      <c r="A12" s="10" t="s">
        <v>21</v>
      </c>
      <c r="B12" s="14" t="s">
        <v>22</v>
      </c>
      <c r="C12" s="12">
        <v>1</v>
      </c>
      <c r="D12" s="10" t="s">
        <v>18</v>
      </c>
      <c r="F12" s="20"/>
    </row>
    <row r="13" spans="1:7" s="5" customFormat="1" ht="40.5" customHeight="1" x14ac:dyDescent="0.2">
      <c r="A13" s="7" t="s">
        <v>23</v>
      </c>
      <c r="B13" s="13" t="s">
        <v>24</v>
      </c>
      <c r="C13" s="9">
        <v>1500</v>
      </c>
      <c r="D13" s="7" t="s">
        <v>15</v>
      </c>
      <c r="F13" s="20"/>
    </row>
    <row r="14" spans="1:7" s="5" customFormat="1" ht="28.5" customHeight="1" x14ac:dyDescent="0.2">
      <c r="A14" s="10" t="s">
        <v>25</v>
      </c>
      <c r="B14" s="14" t="s">
        <v>26</v>
      </c>
      <c r="C14" s="12">
        <v>1</v>
      </c>
      <c r="D14" s="10" t="s">
        <v>7</v>
      </c>
      <c r="F14" s="20"/>
    </row>
    <row r="15" spans="1:7" s="5" customFormat="1" ht="21.95" customHeight="1" x14ac:dyDescent="0.25">
      <c r="A15" s="6" t="s">
        <v>27</v>
      </c>
      <c r="B15" s="16" t="s">
        <v>28</v>
      </c>
      <c r="C15" s="17"/>
      <c r="D15" s="17"/>
      <c r="F15" s="20"/>
    </row>
    <row r="16" spans="1:7" s="5" customFormat="1" ht="20.100000000000001" customHeight="1" x14ac:dyDescent="0.2">
      <c r="A16" s="7" t="s">
        <v>29</v>
      </c>
      <c r="B16" s="8" t="s">
        <v>30</v>
      </c>
      <c r="C16" s="9">
        <v>20</v>
      </c>
      <c r="D16" s="7" t="s">
        <v>31</v>
      </c>
      <c r="F16" s="20"/>
    </row>
    <row r="17" spans="1:6" s="5" customFormat="1" ht="20.100000000000001" customHeight="1" x14ac:dyDescent="0.2">
      <c r="A17" s="10" t="s">
        <v>32</v>
      </c>
      <c r="B17" s="11" t="s">
        <v>33</v>
      </c>
      <c r="C17" s="12">
        <v>4</v>
      </c>
      <c r="D17" s="10" t="s">
        <v>18</v>
      </c>
      <c r="F17" s="20"/>
    </row>
    <row r="18" spans="1:6" s="5" customFormat="1" ht="20.100000000000001" customHeight="1" x14ac:dyDescent="0.2">
      <c r="A18" s="7" t="s">
        <v>34</v>
      </c>
      <c r="B18" s="8" t="s">
        <v>35</v>
      </c>
      <c r="C18" s="9">
        <v>1</v>
      </c>
      <c r="D18" s="7" t="s">
        <v>7</v>
      </c>
      <c r="F18" s="20"/>
    </row>
    <row r="19" spans="1:6" x14ac:dyDescent="0.25">
      <c r="F19" s="21"/>
    </row>
    <row r="20" spans="1:6" x14ac:dyDescent="0.25">
      <c r="B20" s="22" t="s">
        <v>40</v>
      </c>
      <c r="F20" s="21">
        <f>SUM(F6,F8,F9,F10,F11,F12,F13,F14,F16,F17,F18)</f>
        <v>0</v>
      </c>
    </row>
    <row r="21" spans="1:6" x14ac:dyDescent="0.25">
      <c r="B21" s="22" t="s">
        <v>42</v>
      </c>
      <c r="F21" s="21">
        <f>F20*1.19</f>
        <v>0</v>
      </c>
    </row>
    <row r="23" spans="1:6" x14ac:dyDescent="0.25">
      <c r="B23" t="s">
        <v>41</v>
      </c>
      <c r="F23" s="23"/>
    </row>
    <row r="25" spans="1:6" ht="60" x14ac:dyDescent="0.25">
      <c r="B25" s="15" t="s">
        <v>38</v>
      </c>
    </row>
  </sheetData>
  <mergeCells count="3">
    <mergeCell ref="B7:D7"/>
    <mergeCell ref="B15:D15"/>
    <mergeCell ref="B5:D5"/>
  </mergeCells>
  <pageMargins left="0.75" right="0.75" top="1" bottom="1" header="0.5" footer="0.5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Heesen, David</cp:lastModifiedBy>
  <cp:lastPrinted>2026-07-06T11:13:16Z</cp:lastPrinted>
  <dcterms:created xsi:type="dcterms:W3CDTF">2026-06-24T12:59:07Z</dcterms:created>
  <dcterms:modified xsi:type="dcterms:W3CDTF">2026-08-12T07:06:56Z</dcterms:modified>
</cp:coreProperties>
</file>