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8.xml" ContentType="application/vnd.openxmlformats-officedocument.drawing+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drawings/drawing10.xml" ContentType="application/vnd.openxmlformats-officedocument.drawing+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Y:\Objektmanagement\Intern\# Objekte\Bert-Brecht-Haus  ID 83\4448 Fassadensanierung einschl. Sicherungsmaßnahmen\Vergaben\Vergaben HOAI\Objektplanung\Hochzuladene Unterlagen\"/>
    </mc:Choice>
  </mc:AlternateContent>
  <xr:revisionPtr revIDLastSave="0" documentId="13_ncr:1_{4740C63F-CC1F-46F6-B04F-956967CDE885}" xr6:coauthVersionLast="47" xr6:coauthVersionMax="47" xr10:uidLastSave="{00000000-0000-0000-0000-000000000000}"/>
  <bookViews>
    <workbookView xWindow="-120" yWindow="-120" windowWidth="29040" windowHeight="15720" firstSheet="3" activeTab="7" xr2:uid="{17216B78-6DD6-4656-B200-FC0B8F76343D}"/>
  </bookViews>
  <sheets>
    <sheet name="Übersicht" sheetId="1" r:id="rId1"/>
    <sheet name="Honorarblatt" sheetId="3" r:id="rId2"/>
    <sheet name="Mindestanforderungen" sheetId="4" r:id="rId3"/>
    <sheet name="FP-Formular Projektleitung" sheetId="5" r:id="rId4"/>
    <sheet name="Lebenslauf Projektleitung" sheetId="6" r:id="rId5"/>
    <sheet name="Studium Projektleitung" sheetId="7" r:id="rId6"/>
    <sheet name="Referenz Projektleitung" sheetId="8" r:id="rId7"/>
    <sheet name="FP-Formular Bauleitung" sheetId="9" r:id="rId8"/>
    <sheet name="Lebenslauf Bauleitung" sheetId="10" r:id="rId9"/>
    <sheet name="Studium Bauleitung" sheetId="11" r:id="rId10"/>
    <sheet name="Referenz Bauleitung"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42" i="3" l="1"/>
  <c r="N38" i="3"/>
  <c r="F24" i="1"/>
  <c r="F23" i="1"/>
  <c r="F22" i="1"/>
  <c r="F21" i="1"/>
  <c r="F20" i="1"/>
  <c r="F19" i="1"/>
  <c r="F18" i="1"/>
  <c r="F15" i="1"/>
  <c r="F17" i="1"/>
  <c r="F16" i="1"/>
  <c r="J17" i="9" l="1"/>
  <c r="J17" i="5"/>
  <c r="F17" i="4"/>
  <c r="N36" i="3"/>
  <c r="N40" i="3" l="1"/>
  <c r="N19" i="3"/>
  <c r="F10" i="3"/>
  <c r="F8" i="3"/>
  <c r="N44" i="3" l="1"/>
  <c r="N46" i="3" l="1"/>
  <c r="N48" i="3" s="1"/>
</calcChain>
</file>

<file path=xl/sharedStrings.xml><?xml version="1.0" encoding="utf-8"?>
<sst xmlns="http://schemas.openxmlformats.org/spreadsheetml/2006/main" count="181" uniqueCount="94">
  <si>
    <t>Vergabenummer</t>
  </si>
  <si>
    <t>Datum</t>
  </si>
  <si>
    <t>Objekt</t>
  </si>
  <si>
    <t>Maßnahme</t>
  </si>
  <si>
    <t>Leistung</t>
  </si>
  <si>
    <t>Auszufüllende Tabellenblätter</t>
  </si>
  <si>
    <t>Ausgefüllt</t>
  </si>
  <si>
    <t>Verfahrenshinweise zur Bearbeitung der Angebotsunterlagen</t>
  </si>
  <si>
    <t>Honorarblatt</t>
  </si>
  <si>
    <t>Mindestanforderungen</t>
  </si>
  <si>
    <t>Lebenslauf Projektleitung</t>
  </si>
  <si>
    <t>Nachweis Studium Projektleitung</t>
  </si>
  <si>
    <t>Lebenslauf Bauleitung</t>
  </si>
  <si>
    <t>Nachweis Studium Bauleitung</t>
  </si>
  <si>
    <t>Dokument</t>
  </si>
  <si>
    <t>FP-Qualifikationsformular Projektleitung</t>
  </si>
  <si>
    <t>FP-Qualifikationsformular Bauleitung</t>
  </si>
  <si>
    <t>Referenz der Projektleitung</t>
  </si>
  <si>
    <t>Referenz der Bauleitung</t>
  </si>
  <si>
    <t>zur Übersicht</t>
  </si>
  <si>
    <t>Nächstes Dokument</t>
  </si>
  <si>
    <t>Vorheriges Dokument</t>
  </si>
  <si>
    <t>Gesamtkosten:</t>
  </si>
  <si>
    <t>Honorarzone:</t>
  </si>
  <si>
    <t>Honorarsatz:</t>
  </si>
  <si>
    <t>Honorar netto</t>
  </si>
  <si>
    <t>davon auszuführen</t>
  </si>
  <si>
    <t>gesamt</t>
  </si>
  <si>
    <t>Leistungsphasen</t>
  </si>
  <si>
    <t>1. Grundlagenermittlung</t>
  </si>
  <si>
    <t>2. Vorplanung</t>
  </si>
  <si>
    <t>3. Entwurfsplanung</t>
  </si>
  <si>
    <t>4. Genehmigungsplanung</t>
  </si>
  <si>
    <t>5. Ausführungsplanung</t>
  </si>
  <si>
    <t>6. Vorbereitung der Vergabe</t>
  </si>
  <si>
    <t>8. Objektüberwachung</t>
  </si>
  <si>
    <t>9. Objektbetreuung und Dokumentation</t>
  </si>
  <si>
    <t>Zu- bzw. Abschläge in %</t>
  </si>
  <si>
    <t>Gesamthonorar, netto (inkl. Nebenkosten und aller Zu- bzw. Abschläge)</t>
  </si>
  <si>
    <t>Bauksoten KG 300:</t>
  </si>
  <si>
    <t>7. Mitwirkung der Vergaben</t>
  </si>
  <si>
    <t>Zwischensumme netto</t>
  </si>
  <si>
    <t>Nebenkosten (gemäß §14 HOAI) in %</t>
  </si>
  <si>
    <t>MwSt. 19%</t>
  </si>
  <si>
    <t>Gesamthonorar, brutto (inkl. Nebenkosten und aller Zu- bzw. Abschläge)</t>
  </si>
  <si>
    <t>Abschläge sind stets mit einem Minuszeichen (–) zu kennzeichnen, um die Nachvollziehbarkeit und Transparenz der Bewertung sicherzustellen.</t>
  </si>
  <si>
    <t>Wenn die in der Wertungsmatrix festgelegten Mindestanforderungen nicht erfüllt werden, führt dies zum Auschluss vom Verfahren</t>
  </si>
  <si>
    <t>Angaben Anzahl Arbeitskräfte, Beschäftigte</t>
  </si>
  <si>
    <t>Umsatz des Unternehmens in den letzten drei abgs. Geschäftsjahren</t>
  </si>
  <si>
    <t>Anzahl der Architekten</t>
  </si>
  <si>
    <t>Anzahl der Ingenieure/ techn. MA</t>
  </si>
  <si>
    <t>Gesamtzahl der MA</t>
  </si>
  <si>
    <t>Abfrage Leistungsbewertung Projektleitung</t>
  </si>
  <si>
    <t>Fachgebiet</t>
  </si>
  <si>
    <t>Angaben zur Beruflichen Qualifikation</t>
  </si>
  <si>
    <t>Vorname, Nachname:</t>
  </si>
  <si>
    <t>Berufserfahrung in Jahren:</t>
  </si>
  <si>
    <t>Voraussetzung: Fertigstellung innerhalb der letzten 10 Jahre, erbrachten Leistungen gemäß der in der Wertungsmatrix abgefragten Planungsstufen.</t>
  </si>
  <si>
    <t>Bauvorhaben:</t>
  </si>
  <si>
    <t>Ort:</t>
  </si>
  <si>
    <t>Referenzgeber / Ansprechpartner</t>
  </si>
  <si>
    <t>Name:</t>
  </si>
  <si>
    <t>Funktion:</t>
  </si>
  <si>
    <t>Telefon:</t>
  </si>
  <si>
    <t>Honorarzone nach HOAI:</t>
  </si>
  <si>
    <t>Geburtsdatum:</t>
  </si>
  <si>
    <t>Ausbildung / Studium</t>
  </si>
  <si>
    <t>Von (MM/JJJJ)</t>
  </si>
  <si>
    <t>Bis (MM/JJJJ)</t>
  </si>
  <si>
    <t>Berufserfahrungen</t>
  </si>
  <si>
    <t>Firma / Tätigkeit</t>
  </si>
  <si>
    <t>Bitte den Nachweis eines abgeschlossenen Studiums der Architektur oder des Ingenieurwesens einfügen</t>
  </si>
  <si>
    <t>Bitte das Referenzblatt einfügen</t>
  </si>
  <si>
    <t>Abfrage Leistungsbewertung Bauleitung</t>
  </si>
  <si>
    <t>Bitte fügen Sie den geforderten Nachweis wie in den Screenshots dargestellt ein.
Sollte das Einfügen auf diesem Weg nicht möglich sein oder möchten Sie weitere Nachweise einreichen, laden Sie diese bitte wie gewohnt im Rahmen der Angebotsabgabe auf Ihrer Vergabeplattform hoch.</t>
  </si>
  <si>
    <t>Bieter (Name, Firmenanschrift)</t>
  </si>
  <si>
    <r>
      <t xml:space="preserve">Sehr geehrte Damen und Herren,
die vorliegende Excel-Datei dient der strukturierten Erfassung und Bearbeitung der Unterlagen im Rahmen der Planungsleistungsvergabe. Nachfolgend erhalten Sie Hinweise zur Handhabung und zum Aufbau der Datei:
</t>
    </r>
    <r>
      <rPr>
        <b/>
        <sz val="12"/>
        <color theme="1"/>
        <rFont val="Arial"/>
        <family val="2"/>
      </rPr>
      <t>1. Bearbeitung der Eingabefelder</t>
    </r>
    <r>
      <rPr>
        <sz val="12"/>
        <color theme="1"/>
        <rFont val="Arial"/>
        <family val="2"/>
      </rPr>
      <t xml:space="preserve">
- In der gesamten Datei sind ausschließlich die grau hinterlegten Felder zur Bearbeitung vorgesehen.
- Alle weiteren Bereiche sind geschützt und dienen der Übersicht, Berechnung sowie der automatisierten Auswertung.
</t>
    </r>
    <r>
      <rPr>
        <b/>
        <sz val="12"/>
        <color theme="1"/>
        <rFont val="Arial"/>
        <family val="2"/>
      </rPr>
      <t>2. Navigation innerhalb der Datei</t>
    </r>
    <r>
      <rPr>
        <sz val="12"/>
        <color theme="1"/>
        <rFont val="Arial"/>
        <family val="2"/>
      </rPr>
      <t xml:space="preserve">
- In der Übersicht der auszufüllenden Tabellenblätter (links) sind sämtliche im Verfahren zu bearbeitenden Dokumente aufgelistet.
- Durch Anklicken des jeweiligen Dokumentnamens gelangen Sie direkt zum entsprechenden Tabellenblatt.
- Am oberen Seitenanfang eines jeden Tabellenblattes besteht die Möglichkeit, zum nächsten, vorherigen Dokument oder zur Übersicht zu wechseln.
</t>
    </r>
    <r>
      <rPr>
        <b/>
        <sz val="12"/>
        <color theme="1"/>
        <rFont val="Arial"/>
        <family val="2"/>
      </rPr>
      <t>3. Vollständigkeits- und Statusanzeige</t>
    </r>
    <r>
      <rPr>
        <sz val="12"/>
        <color theme="1"/>
        <rFont val="Arial"/>
        <family val="2"/>
      </rPr>
      <t xml:space="preserve">
- Nach vollständiger Bearbeitung eines Dokuments kann im jeweiligen Tabellenblatt oben rechts ein Haken gesetzt werden.
- Dieser Haken wird automatisch in der Übersichtstabelle übernommen und zeigt den aktuellen Bearbeitungsstand der einzelnen Dokumente an.
- Somit ist jederzeit ersichtlich, welche Unterlagen bereits vollständig ausgefüllt wurden bzw. noch zu bearbeiten sind.
</t>
    </r>
    <r>
      <rPr>
        <b/>
        <sz val="12"/>
        <color theme="1"/>
        <rFont val="Arial"/>
        <family val="2"/>
      </rPr>
      <t>4. Referenzblätter</t>
    </r>
    <r>
      <rPr>
        <sz val="12"/>
        <color theme="1"/>
        <rFont val="Arial"/>
        <family val="2"/>
      </rPr>
      <t xml:space="preserve">
- In den für Referenzen vorgesehenen Tabellenblättern besteht die Möglichkeit, Referenznachweise unmittelbar einzufügen.
- Eine entsprechende Anleitung hierzu finden Sie auf dem jeweiligen Tabellenblatt.
</t>
    </r>
    <r>
      <rPr>
        <b/>
        <sz val="12"/>
        <color theme="1"/>
        <rFont val="Arial"/>
        <family val="2"/>
      </rPr>
      <t>5. Hinweis zu Dateianhängen</t>
    </r>
    <r>
      <rPr>
        <sz val="12"/>
        <color theme="1"/>
        <rFont val="Arial"/>
        <family val="2"/>
      </rPr>
      <t xml:space="preserve">
- Sollte das Einfügen einzelner Dateien technisch nicht möglich sein, können diese  separat über die Vergabeplattform hochgeladen werden.</t>
    </r>
  </si>
  <si>
    <r>
      <t xml:space="preserve">Zustäzlich einzureichende Dokumente:
</t>
    </r>
    <r>
      <rPr>
        <sz val="11"/>
        <color theme="1"/>
        <rFont val="Arial"/>
        <family val="2"/>
      </rPr>
      <t>- Nachweis über ein abgeschlossenes Studium der Architektur oder des Ingenieurwesens
- Lebenslauf der Projektleitung (siehe Tabellenblatt "Lebenslauf Projektleitung")
- Optional: Zusammenfassung jeder Referenz auf max. zwei Seiten</t>
    </r>
    <r>
      <rPr>
        <b/>
        <sz val="11"/>
        <color theme="1"/>
        <rFont val="Arial"/>
        <family val="2"/>
      </rPr>
      <t xml:space="preserve">
</t>
    </r>
    <r>
      <rPr>
        <sz val="11"/>
        <color rgb="FFFF0000"/>
        <rFont val="Arial"/>
        <family val="2"/>
      </rPr>
      <t>Die Dokumente sind in den Entsprechenden Tabellenblättern hochzuladen.</t>
    </r>
  </si>
  <si>
    <r>
      <t xml:space="preserve">Zustäzlich einzureichende Dokumente:
</t>
    </r>
    <r>
      <rPr>
        <sz val="11"/>
        <color theme="1"/>
        <rFont val="Arial"/>
        <family val="2"/>
      </rPr>
      <t>- Nachweis über ein abgeschlossenes Studium der Architektur oder des Ingenieurwesens
- Lebenslauf der Projektleitung (siehe Tabellenblatt "Lebenslauf Bauleitung")
- Optional: Zusammenfassung jeder Referenz auf max. zwei Seiten</t>
    </r>
    <r>
      <rPr>
        <b/>
        <sz val="11"/>
        <color theme="1"/>
        <rFont val="Arial"/>
        <family val="2"/>
      </rPr>
      <t xml:space="preserve">
</t>
    </r>
    <r>
      <rPr>
        <sz val="11"/>
        <color rgb="FFFF0000"/>
        <rFont val="Arial"/>
        <family val="2"/>
      </rPr>
      <t>Die Dokumente sind in den Entsprechenden Tabellenblättern hochzuladen.</t>
    </r>
  </si>
  <si>
    <t>Bert-Brecht-Haus</t>
  </si>
  <si>
    <t>Objektplanung</t>
  </si>
  <si>
    <t>mitzuverarbeitende Bausubstanz:</t>
  </si>
  <si>
    <t>Ansatz 20% KG 300</t>
  </si>
  <si>
    <t>Anrechenbare Kosten nach §34:</t>
  </si>
  <si>
    <t>Lt. Honorartafel §34 Abs. 1 HOAI</t>
  </si>
  <si>
    <t>Honorar Leistungsphase 2-8</t>
  </si>
  <si>
    <t>Bauvolumen (KG 300) in € netto:</t>
  </si>
  <si>
    <t>Referenz 1</t>
  </si>
  <si>
    <t>Referenz 2</t>
  </si>
  <si>
    <t>Es handelt sich um ein öffentliches Gebäude</t>
  </si>
  <si>
    <t>Es handelt sich um eine Fassadensanierung eines denkmalgeschützten Gebäudes</t>
  </si>
  <si>
    <t>Hinweis: Fehlende Angaben werden nicht nachgefordert. Das entsprechende Wertungskriterium wird mit 0 Punkten bewertet.</t>
  </si>
  <si>
    <t>Fassadensanierung</t>
  </si>
  <si>
    <t>Es handelt sich um eine Fassadensanierung eines denkmalgeschützten Gebäudes (Anteil der Fassadensanierung mindestens 70 Prozent des Bauvolumens)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</si>
</sst>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7">
    <font>
      <sz val="11"/>
      <color theme="1"/>
      <name val="Aptos Narrow"/>
      <family val="2"/>
      <scheme val="minor"/>
    </font>
    <font>
      <sz val="12"/>
      <color theme="1"/>
      <name val="Arial"/>
      <family val="2"/>
    </font>
    <font>
      <sz val="12"/>
      <color theme="1"/>
      <name val="Arial"/>
      <family val="2"/>
    </font>
    <font>
      <sz val="12"/>
      <color theme="1"/>
      <name val="Arial"/>
      <family val="2"/>
    </font>
    <font>
      <sz val="11"/>
      <color theme="1"/>
      <name val="Aptos Narrow"/>
      <family val="2"/>
      <scheme val="minor"/>
    </font>
    <font>
      <sz val="11"/>
      <color theme="1"/>
      <name val="Arial"/>
      <family val="2"/>
    </font>
    <font>
      <sz val="12"/>
      <color theme="1"/>
      <name val="Arial"/>
      <family val="2"/>
    </font>
    <font>
      <b/>
      <sz val="12"/>
      <color theme="1"/>
      <name val="Arial"/>
      <family val="2"/>
    </font>
    <font>
      <sz val="12"/>
      <color rgb="FFFF0000"/>
      <name val="Arial"/>
      <family val="2"/>
    </font>
    <font>
      <b/>
      <sz val="11"/>
      <color theme="1"/>
      <name val="Arial"/>
      <family val="2"/>
    </font>
    <font>
      <b/>
      <sz val="12"/>
      <color rgb="FFFF0000"/>
      <name val="Arial"/>
      <family val="2"/>
    </font>
    <font>
      <u/>
      <sz val="11"/>
      <color theme="10"/>
      <name val="Aptos Narrow"/>
      <family val="2"/>
      <scheme val="minor"/>
    </font>
    <font>
      <sz val="8"/>
      <color rgb="FF000000"/>
      <name val="Segoe UI"/>
      <family val="2"/>
    </font>
    <font>
      <sz val="12"/>
      <color theme="0"/>
      <name val="Arial"/>
      <family val="2"/>
    </font>
    <font>
      <sz val="11"/>
      <color theme="0"/>
      <name val="Arial"/>
      <family val="2"/>
    </font>
    <font>
      <sz val="11"/>
      <color rgb="FFFF0000"/>
      <name val="Arial"/>
      <family val="2"/>
    </font>
    <font>
      <i/>
      <sz val="11"/>
      <color theme="1"/>
      <name val="Arial"/>
      <family val="2"/>
    </font>
  </fonts>
  <fills count="5">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0"/>
        <bgColor indexed="64"/>
      </patternFill>
    </fill>
  </fills>
  <borders count="80">
    <border>
      <left/>
      <right/>
      <top/>
      <bottom/>
      <diagonal/>
    </border>
    <border>
      <left style="medium">
        <color theme="0"/>
      </left>
      <right style="medium">
        <color theme="0"/>
      </right>
      <top style="medium">
        <color theme="0"/>
      </top>
      <bottom style="medium">
        <color theme="0"/>
      </bottom>
      <diagonal/>
    </border>
    <border>
      <left/>
      <right/>
      <top style="medium">
        <color theme="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theme="0"/>
      </right>
      <top/>
      <bottom/>
      <diagonal/>
    </border>
    <border>
      <left style="medium">
        <color theme="1"/>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1"/>
      </left>
      <right style="medium">
        <color theme="0"/>
      </right>
      <top style="medium">
        <color theme="1"/>
      </top>
      <bottom style="medium">
        <color theme="0"/>
      </bottom>
      <diagonal/>
    </border>
    <border>
      <left style="medium">
        <color theme="0"/>
      </left>
      <right style="medium">
        <color theme="0"/>
      </right>
      <top style="medium">
        <color theme="1"/>
      </top>
      <bottom style="medium">
        <color theme="0"/>
      </bottom>
      <diagonal/>
    </border>
    <border>
      <left style="medium">
        <color theme="0"/>
      </left>
      <right style="medium">
        <color theme="1"/>
      </right>
      <top style="medium">
        <color theme="1"/>
      </top>
      <bottom style="medium">
        <color theme="0"/>
      </bottom>
      <diagonal/>
    </border>
    <border>
      <left style="medium">
        <color theme="0"/>
      </left>
      <right style="medium">
        <color theme="1"/>
      </right>
      <top style="medium">
        <color theme="0"/>
      </top>
      <bottom style="medium">
        <color theme="0"/>
      </bottom>
      <diagonal/>
    </border>
    <border>
      <left style="medium">
        <color theme="1"/>
      </left>
      <right/>
      <top/>
      <bottom/>
      <diagonal/>
    </border>
    <border>
      <left/>
      <right style="medium">
        <color theme="1"/>
      </right>
      <top/>
      <bottom/>
      <diagonal/>
    </border>
    <border>
      <left/>
      <right style="medium">
        <color theme="1"/>
      </right>
      <top style="medium">
        <color theme="0"/>
      </top>
      <bottom style="medium">
        <color theme="0"/>
      </bottom>
      <diagonal/>
    </border>
    <border>
      <left style="medium">
        <color theme="1"/>
      </left>
      <right style="medium">
        <color theme="0"/>
      </right>
      <top style="medium">
        <color theme="0"/>
      </top>
      <bottom style="medium">
        <color theme="1"/>
      </bottom>
      <diagonal/>
    </border>
    <border>
      <left style="medium">
        <color theme="0"/>
      </left>
      <right style="medium">
        <color theme="0"/>
      </right>
      <top style="medium">
        <color theme="0"/>
      </top>
      <bottom style="medium">
        <color theme="1"/>
      </bottom>
      <diagonal/>
    </border>
    <border>
      <left/>
      <right/>
      <top/>
      <bottom style="medium">
        <color theme="1"/>
      </bottom>
      <diagonal/>
    </border>
    <border>
      <left style="medium">
        <color theme="0"/>
      </left>
      <right style="medium">
        <color theme="1"/>
      </right>
      <top style="medium">
        <color theme="0"/>
      </top>
      <bottom style="medium">
        <color theme="1"/>
      </bottom>
      <diagonal/>
    </border>
    <border>
      <left/>
      <right/>
      <top/>
      <bottom style="thin">
        <color theme="1"/>
      </bottom>
      <diagonal/>
    </border>
    <border>
      <left style="medium">
        <color theme="0"/>
      </left>
      <right style="medium">
        <color theme="0"/>
      </right>
      <top style="medium">
        <color theme="0"/>
      </top>
      <bottom style="thin">
        <color theme="1"/>
      </bottom>
      <diagonal/>
    </border>
    <border>
      <left style="thin">
        <color rgb="FFFF0000"/>
      </left>
      <right style="thin">
        <color rgb="FFFF0000"/>
      </right>
      <top style="thin">
        <color rgb="FFFF0000"/>
      </top>
      <bottom style="thin">
        <color rgb="FFFF0000"/>
      </bottom>
      <diagonal/>
    </border>
    <border>
      <left/>
      <right/>
      <top style="medium">
        <color theme="1"/>
      </top>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0"/>
      </left>
      <right style="medium">
        <color theme="0"/>
      </right>
      <top style="medium">
        <color theme="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11" fillId="0" borderId="0" applyNumberFormat="0" applyFill="0" applyBorder="0" applyAlignment="0" applyProtection="0"/>
  </cellStyleXfs>
  <cellXfs count="241">
    <xf numFmtId="0" fontId="0" fillId="0" borderId="0" xfId="0"/>
    <xf numFmtId="0" fontId="5" fillId="0" borderId="0" xfId="0" applyFont="1"/>
    <xf numFmtId="0" fontId="6" fillId="0" borderId="0" xfId="0" applyFont="1"/>
    <xf numFmtId="0" fontId="6" fillId="0" borderId="0" xfId="0" applyFont="1" applyAlignment="1">
      <alignment horizontal="center" vertical="center"/>
    </xf>
    <xf numFmtId="0" fontId="6" fillId="0" borderId="0" xfId="0" applyFont="1" applyAlignment="1">
      <alignment vertical="center"/>
    </xf>
    <xf numFmtId="9" fontId="6" fillId="0" borderId="1" xfId="2" applyFont="1" applyFill="1" applyBorder="1" applyAlignment="1"/>
    <xf numFmtId="0" fontId="6" fillId="0" borderId="0" xfId="0" applyFont="1" applyBorder="1"/>
    <xf numFmtId="9" fontId="6" fillId="0" borderId="0" xfId="2" applyFont="1" applyFill="1" applyBorder="1" applyAlignment="1"/>
    <xf numFmtId="0" fontId="6" fillId="0" borderId="43" xfId="0" applyFont="1" applyBorder="1"/>
    <xf numFmtId="0" fontId="6" fillId="0" borderId="44" xfId="0" applyFont="1" applyBorder="1"/>
    <xf numFmtId="0" fontId="6" fillId="0" borderId="48" xfId="0" applyFont="1" applyBorder="1"/>
    <xf numFmtId="9" fontId="6" fillId="2" borderId="50" xfId="2" applyFont="1" applyFill="1" applyBorder="1" applyAlignment="1" applyProtection="1">
      <protection locked="0"/>
    </xf>
    <xf numFmtId="9" fontId="6" fillId="2" borderId="51" xfId="2" applyFont="1" applyFill="1" applyBorder="1" applyAlignment="1" applyProtection="1">
      <protection locked="0"/>
    </xf>
    <xf numFmtId="0" fontId="13" fillId="0" borderId="0" xfId="0" applyFont="1" applyProtection="1">
      <protection locked="0"/>
    </xf>
    <xf numFmtId="0" fontId="5" fillId="2" borderId="42" xfId="0" applyFont="1" applyFill="1" applyBorder="1" applyProtection="1">
      <protection locked="0"/>
    </xf>
    <xf numFmtId="0" fontId="9" fillId="3" borderId="49" xfId="0" applyFont="1" applyFill="1" applyBorder="1" applyAlignment="1">
      <alignment horizontal="center"/>
    </xf>
    <xf numFmtId="44" fontId="5" fillId="2" borderId="42" xfId="1" applyFont="1" applyFill="1" applyBorder="1" applyProtection="1">
      <protection locked="0"/>
    </xf>
    <xf numFmtId="44" fontId="5" fillId="2" borderId="49" xfId="1" applyFont="1" applyFill="1" applyBorder="1" applyProtection="1">
      <protection locked="0"/>
    </xf>
    <xf numFmtId="0" fontId="5" fillId="0" borderId="0" xfId="0" applyFont="1" applyAlignment="1"/>
    <xf numFmtId="0" fontId="14" fillId="0" borderId="0" xfId="0" applyFont="1" applyProtection="1">
      <protection locked="0"/>
    </xf>
    <xf numFmtId="0" fontId="5" fillId="0" borderId="0" xfId="0" applyFont="1" applyBorder="1"/>
    <xf numFmtId="0" fontId="5" fillId="0" borderId="43" xfId="0" applyFont="1" applyBorder="1"/>
    <xf numFmtId="0" fontId="5" fillId="0" borderId="44" xfId="0" applyFont="1" applyBorder="1"/>
    <xf numFmtId="0" fontId="16" fillId="0" borderId="0" xfId="0" applyFont="1" applyBorder="1" applyAlignment="1">
      <alignment horizontal="center" wrapText="1"/>
    </xf>
    <xf numFmtId="0" fontId="13" fillId="4" borderId="77" xfId="0" applyFont="1" applyFill="1" applyBorder="1" applyAlignment="1">
      <alignment vertical="top"/>
    </xf>
    <xf numFmtId="0" fontId="13" fillId="4" borderId="78" xfId="0" applyFont="1" applyFill="1" applyBorder="1" applyAlignment="1">
      <alignment vertical="top"/>
    </xf>
    <xf numFmtId="0" fontId="13" fillId="4" borderId="79" xfId="0" applyFont="1" applyFill="1" applyBorder="1" applyAlignment="1">
      <alignment vertical="top"/>
    </xf>
    <xf numFmtId="44" fontId="8" fillId="4" borderId="1" xfId="1" applyFont="1" applyFill="1" applyBorder="1" applyAlignment="1">
      <alignment horizontal="center"/>
    </xf>
    <xf numFmtId="0" fontId="9" fillId="4" borderId="0" xfId="0" applyFont="1" applyFill="1" applyBorder="1" applyAlignment="1">
      <alignment horizontal="left"/>
    </xf>
    <xf numFmtId="0" fontId="5" fillId="4" borderId="0" xfId="0" applyFont="1" applyFill="1" applyBorder="1"/>
    <xf numFmtId="0" fontId="5" fillId="4" borderId="0" xfId="0" applyFont="1" applyFill="1" applyBorder="1" applyAlignment="1" applyProtection="1">
      <alignment horizontal="center" wrapText="1"/>
      <protection locked="0"/>
    </xf>
    <xf numFmtId="0" fontId="9" fillId="4" borderId="25" xfId="0" applyFont="1" applyFill="1" applyBorder="1" applyAlignment="1">
      <alignment horizontal="left"/>
    </xf>
    <xf numFmtId="0" fontId="5" fillId="4" borderId="18" xfId="0" applyFont="1" applyFill="1" applyBorder="1" applyAlignment="1" applyProtection="1">
      <alignment horizontal="center" wrapText="1"/>
      <protection locked="0"/>
    </xf>
    <xf numFmtId="0" fontId="5" fillId="4" borderId="0" xfId="0" applyFont="1" applyFill="1" applyBorder="1" applyAlignment="1" applyProtection="1">
      <alignment wrapText="1"/>
      <protection locked="0"/>
    </xf>
    <xf numFmtId="0" fontId="5" fillId="4" borderId="44" xfId="0" applyFont="1" applyFill="1" applyBorder="1" applyAlignment="1" applyProtection="1">
      <alignment wrapText="1"/>
      <protection locked="0"/>
    </xf>
    <xf numFmtId="0" fontId="9" fillId="4" borderId="26" xfId="0" applyFont="1" applyFill="1" applyBorder="1" applyAlignment="1">
      <alignment horizontal="left"/>
    </xf>
    <xf numFmtId="0" fontId="9" fillId="4" borderId="16" xfId="0" applyFont="1" applyFill="1" applyBorder="1" applyAlignment="1">
      <alignment horizontal="left"/>
    </xf>
    <xf numFmtId="0" fontId="5" fillId="4" borderId="16" xfId="0" applyFont="1" applyFill="1" applyBorder="1"/>
    <xf numFmtId="0" fontId="5" fillId="4" borderId="16" xfId="0" applyFont="1" applyFill="1" applyBorder="1" applyAlignment="1" applyProtection="1">
      <alignment horizontal="center" wrapText="1"/>
      <protection locked="0"/>
    </xf>
    <xf numFmtId="0" fontId="5" fillId="4" borderId="19" xfId="0" applyFont="1" applyFill="1" applyBorder="1" applyAlignment="1" applyProtection="1">
      <alignment horizontal="center" wrapText="1"/>
      <protection locked="0"/>
    </xf>
    <xf numFmtId="0" fontId="6" fillId="3" borderId="3" xfId="0" applyFont="1" applyFill="1" applyBorder="1" applyAlignment="1">
      <alignment horizontal="center" vertical="center"/>
    </xf>
    <xf numFmtId="0" fontId="6" fillId="3" borderId="8" xfId="0" applyFont="1" applyFill="1" applyBorder="1" applyAlignment="1">
      <alignment horizontal="center" vertical="center"/>
    </xf>
    <xf numFmtId="0" fontId="7"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6" fillId="0" borderId="25" xfId="0" applyFont="1" applyBorder="1" applyAlignment="1">
      <alignment horizontal="left" vertical="top" wrapText="1"/>
    </xf>
    <xf numFmtId="0" fontId="6" fillId="0" borderId="0" xfId="0" applyFont="1" applyBorder="1" applyAlignment="1">
      <alignment horizontal="left" vertical="top" wrapText="1"/>
    </xf>
    <xf numFmtId="0" fontId="6" fillId="0" borderId="18" xfId="0" applyFont="1" applyBorder="1" applyAlignment="1">
      <alignment horizontal="left" vertical="top" wrapText="1"/>
    </xf>
    <xf numFmtId="0" fontId="6" fillId="0" borderId="26" xfId="0" applyFont="1" applyBorder="1" applyAlignment="1">
      <alignment horizontal="left" vertical="top" wrapText="1"/>
    </xf>
    <xf numFmtId="0" fontId="6" fillId="0" borderId="16" xfId="0" applyFont="1" applyBorder="1" applyAlignment="1">
      <alignment horizontal="left" vertical="top" wrapText="1"/>
    </xf>
    <xf numFmtId="0" fontId="6" fillId="0" borderId="19" xfId="0" applyFont="1" applyBorder="1" applyAlignment="1">
      <alignment horizontal="left" vertical="top" wrapText="1"/>
    </xf>
    <xf numFmtId="0" fontId="9" fillId="3" borderId="9" xfId="3" applyFont="1" applyFill="1" applyBorder="1" applyAlignment="1" applyProtection="1">
      <alignment horizontal="center" vertical="center"/>
      <protection locked="0"/>
    </xf>
    <xf numFmtId="0" fontId="9" fillId="3" borderId="10" xfId="3" applyFont="1" applyFill="1" applyBorder="1" applyAlignment="1" applyProtection="1">
      <alignment horizontal="center" vertical="center"/>
      <protection locked="0"/>
    </xf>
    <xf numFmtId="0" fontId="9" fillId="3" borderId="7" xfId="3" applyFont="1" applyFill="1" applyBorder="1" applyAlignment="1" applyProtection="1">
      <alignment horizontal="center" vertical="center"/>
      <protection locked="0"/>
    </xf>
    <xf numFmtId="0" fontId="9" fillId="3" borderId="3" xfId="3" applyFont="1" applyFill="1" applyBorder="1" applyAlignment="1" applyProtection="1">
      <alignment horizontal="center" vertical="center"/>
      <protection locked="0"/>
    </xf>
    <xf numFmtId="0" fontId="9" fillId="0" borderId="34" xfId="0" applyFont="1" applyBorder="1" applyAlignment="1">
      <alignment horizontal="center" vertical="center"/>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6" fillId="2" borderId="12"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2" borderId="17"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19" xfId="0" applyFont="1" applyFill="1" applyBorder="1" applyAlignment="1" applyProtection="1">
      <alignment horizontal="center" vertical="center" wrapText="1"/>
      <protection locked="0"/>
    </xf>
    <xf numFmtId="0" fontId="7" fillId="0" borderId="6"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2" borderId="7"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8" xfId="0" applyFont="1" applyBorder="1" applyAlignment="1">
      <alignment horizontal="center" vertical="center"/>
    </xf>
    <xf numFmtId="0" fontId="3" fillId="0" borderId="7" xfId="0" applyFont="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11" xfId="0" applyFont="1" applyBorder="1" applyAlignment="1">
      <alignment horizontal="center" vertical="center"/>
    </xf>
    <xf numFmtId="0" fontId="2"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3" fillId="0" borderId="4"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6" fillId="3" borderId="37" xfId="0" applyFont="1" applyFill="1" applyBorder="1" applyAlignment="1">
      <alignment horizontal="left"/>
    </xf>
    <xf numFmtId="0" fontId="6" fillId="3" borderId="1" xfId="0" applyFont="1" applyFill="1" applyBorder="1" applyAlignment="1">
      <alignment horizontal="left"/>
    </xf>
    <xf numFmtId="44" fontId="7" fillId="3" borderId="47" xfId="0" applyNumberFormat="1" applyFont="1" applyFill="1" applyBorder="1" applyAlignment="1">
      <alignment horizontal="center"/>
    </xf>
    <xf numFmtId="0" fontId="7" fillId="3" borderId="49" xfId="0" applyFont="1" applyFill="1" applyBorder="1" applyAlignment="1">
      <alignment horizontal="center"/>
    </xf>
    <xf numFmtId="0" fontId="7" fillId="3" borderId="46" xfId="0" applyFont="1" applyFill="1" applyBorder="1" applyAlignment="1">
      <alignment horizontal="left"/>
    </xf>
    <xf numFmtId="0" fontId="7" fillId="3" borderId="47" xfId="0" applyFont="1" applyFill="1" applyBorder="1" applyAlignment="1">
      <alignment horizontal="left"/>
    </xf>
    <xf numFmtId="9" fontId="6" fillId="3" borderId="1" xfId="2" applyFont="1" applyFill="1" applyBorder="1" applyAlignment="1">
      <alignment horizontal="center"/>
    </xf>
    <xf numFmtId="44" fontId="6" fillId="3" borderId="1" xfId="1" applyFont="1" applyFill="1" applyBorder="1" applyAlignment="1">
      <alignment horizontal="center"/>
    </xf>
    <xf numFmtId="44" fontId="6" fillId="3" borderId="42" xfId="1" applyFont="1" applyFill="1" applyBorder="1" applyAlignment="1">
      <alignment horizontal="center"/>
    </xf>
    <xf numFmtId="0" fontId="6" fillId="3" borderId="43" xfId="0" applyFont="1" applyFill="1" applyBorder="1" applyAlignment="1">
      <alignment horizontal="left"/>
    </xf>
    <xf numFmtId="0" fontId="6" fillId="3" borderId="0" xfId="0" applyFont="1" applyFill="1" applyBorder="1" applyAlignment="1">
      <alignment horizontal="left"/>
    </xf>
    <xf numFmtId="0" fontId="7" fillId="3" borderId="43" xfId="0" applyFont="1" applyFill="1" applyBorder="1" applyAlignment="1">
      <alignment horizontal="left"/>
    </xf>
    <xf numFmtId="0" fontId="7" fillId="3" borderId="0" xfId="0" applyFont="1" applyFill="1" applyBorder="1" applyAlignment="1">
      <alignment horizontal="left"/>
    </xf>
    <xf numFmtId="44" fontId="6" fillId="3" borderId="1" xfId="0" applyNumberFormat="1" applyFont="1" applyFill="1" applyBorder="1" applyAlignment="1">
      <alignment horizontal="center"/>
    </xf>
    <xf numFmtId="0" fontId="6" fillId="3" borderId="42" xfId="0" applyFont="1" applyFill="1" applyBorder="1" applyAlignment="1">
      <alignment horizontal="center"/>
    </xf>
    <xf numFmtId="44" fontId="7" fillId="3" borderId="38" xfId="0" applyNumberFormat="1" applyFont="1" applyFill="1" applyBorder="1" applyAlignment="1">
      <alignment horizontal="center"/>
    </xf>
    <xf numFmtId="0" fontId="7" fillId="3" borderId="45" xfId="0" applyFont="1" applyFill="1" applyBorder="1" applyAlignment="1">
      <alignment horizontal="center"/>
    </xf>
    <xf numFmtId="0" fontId="6" fillId="3" borderId="36" xfId="0" applyFont="1" applyFill="1" applyBorder="1" applyAlignment="1">
      <alignment horizontal="left"/>
    </xf>
    <xf numFmtId="0" fontId="8" fillId="0" borderId="67"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6" fillId="0" borderId="52" xfId="0" applyFont="1" applyBorder="1" applyAlignment="1">
      <alignment horizontal="center"/>
    </xf>
    <xf numFmtId="44" fontId="7" fillId="3" borderId="1" xfId="0" applyNumberFormat="1" applyFont="1" applyFill="1" applyBorder="1" applyAlignment="1">
      <alignment horizontal="center"/>
    </xf>
    <xf numFmtId="0" fontId="7" fillId="3" borderId="42" xfId="0" applyFont="1" applyFill="1" applyBorder="1" applyAlignment="1">
      <alignment horizontal="center"/>
    </xf>
    <xf numFmtId="44" fontId="6" fillId="3" borderId="0" xfId="0" applyNumberFormat="1" applyFont="1" applyFill="1" applyBorder="1" applyAlignment="1">
      <alignment horizontal="center"/>
    </xf>
    <xf numFmtId="0" fontId="6" fillId="3" borderId="44" xfId="0" applyFont="1" applyFill="1" applyBorder="1" applyAlignment="1">
      <alignment horizontal="center"/>
    </xf>
    <xf numFmtId="0" fontId="7" fillId="3" borderId="40" xfId="0" applyFont="1" applyFill="1" applyBorder="1" applyAlignment="1">
      <alignment horizontal="center"/>
    </xf>
    <xf numFmtId="0" fontId="7" fillId="3" borderId="41" xfId="0" applyFont="1" applyFill="1" applyBorder="1" applyAlignment="1">
      <alignment horizontal="center"/>
    </xf>
    <xf numFmtId="0" fontId="7" fillId="3" borderId="39" xfId="0" applyFont="1" applyFill="1" applyBorder="1" applyAlignment="1">
      <alignment horizontal="left"/>
    </xf>
    <xf numFmtId="0" fontId="7" fillId="3" borderId="40" xfId="0" applyFont="1" applyFill="1" applyBorder="1" applyAlignment="1">
      <alignment horizontal="left"/>
    </xf>
    <xf numFmtId="0" fontId="7" fillId="3" borderId="1" xfId="0" applyFont="1" applyFill="1" applyBorder="1" applyAlignment="1">
      <alignment horizontal="left"/>
    </xf>
    <xf numFmtId="0" fontId="7" fillId="3" borderId="2" xfId="0" applyFont="1" applyFill="1" applyBorder="1" applyAlignment="1">
      <alignment horizontal="center" vertical="center"/>
    </xf>
    <xf numFmtId="0" fontId="7" fillId="3" borderId="0" xfId="0" applyFont="1" applyFill="1" applyBorder="1" applyAlignment="1">
      <alignment horizontal="center" vertical="center"/>
    </xf>
    <xf numFmtId="9" fontId="10" fillId="3" borderId="1" xfId="2" applyFont="1" applyFill="1" applyBorder="1" applyAlignment="1">
      <alignment horizontal="right"/>
    </xf>
    <xf numFmtId="1" fontId="7" fillId="3" borderId="1" xfId="1" applyNumberFormat="1" applyFont="1" applyFill="1" applyBorder="1" applyAlignment="1">
      <alignment horizontal="right"/>
    </xf>
    <xf numFmtId="0" fontId="3" fillId="3" borderId="1" xfId="0" applyFont="1" applyFill="1" applyBorder="1" applyAlignment="1">
      <alignment horizontal="left"/>
    </xf>
    <xf numFmtId="44" fontId="3" fillId="3" borderId="1" xfId="1" applyFont="1" applyFill="1" applyBorder="1" applyAlignment="1">
      <alignment horizontal="center"/>
    </xf>
    <xf numFmtId="44" fontId="7" fillId="3" borderId="1" xfId="1" applyFont="1" applyFill="1" applyBorder="1" applyAlignment="1">
      <alignment horizontal="center"/>
    </xf>
    <xf numFmtId="0" fontId="3" fillId="3" borderId="75" xfId="0" applyFont="1" applyFill="1" applyBorder="1" applyAlignment="1">
      <alignment horizontal="left" vertical="top"/>
    </xf>
    <xf numFmtId="0" fontId="3" fillId="3" borderId="2" xfId="0" applyFont="1" applyFill="1" applyBorder="1" applyAlignment="1">
      <alignment horizontal="left" vertical="top"/>
    </xf>
    <xf numFmtId="0" fontId="3" fillId="3" borderId="76" xfId="0" applyFont="1" applyFill="1" applyBorder="1" applyAlignment="1">
      <alignment horizontal="left" vertical="top"/>
    </xf>
    <xf numFmtId="0" fontId="9" fillId="3" borderId="0" xfId="3" applyFont="1" applyFill="1" applyBorder="1" applyAlignment="1" applyProtection="1">
      <alignment horizontal="center" vertical="center"/>
      <protection locked="0"/>
    </xf>
    <xf numFmtId="0" fontId="9" fillId="3" borderId="36" xfId="3" applyFont="1" applyFill="1" applyBorder="1" applyAlignment="1" applyProtection="1">
      <alignment horizontal="center" vertical="center"/>
      <protection locked="0"/>
    </xf>
    <xf numFmtId="0" fontId="7" fillId="3" borderId="1" xfId="0" applyFont="1" applyFill="1" applyBorder="1" applyAlignment="1">
      <alignment horizontal="center" vertical="center"/>
    </xf>
    <xf numFmtId="0" fontId="8" fillId="3" borderId="1" xfId="0" applyFont="1" applyFill="1" applyBorder="1" applyAlignment="1">
      <alignment horizontal="left" vertical="center"/>
    </xf>
    <xf numFmtId="44" fontId="8" fillId="3" borderId="1" xfId="1" applyFont="1" applyFill="1" applyBorder="1" applyAlignment="1">
      <alignment horizontal="center"/>
    </xf>
    <xf numFmtId="0" fontId="7" fillId="3" borderId="0" xfId="0" applyFont="1" applyFill="1" applyBorder="1" applyAlignment="1" applyProtection="1">
      <alignment horizontal="center" vertical="center"/>
      <protection locked="0"/>
    </xf>
    <xf numFmtId="0" fontId="7" fillId="3" borderId="36" xfId="0" applyFont="1" applyFill="1" applyBorder="1" applyAlignment="1" applyProtection="1">
      <alignment horizontal="center" vertical="center"/>
      <protection locked="0"/>
    </xf>
    <xf numFmtId="0" fontId="5" fillId="0" borderId="52" xfId="0" applyFont="1" applyBorder="1" applyAlignment="1">
      <alignment horizontal="center"/>
    </xf>
    <xf numFmtId="0" fontId="9" fillId="0" borderId="67"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69"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74" xfId="0" applyFont="1" applyBorder="1" applyAlignment="1">
      <alignment horizontal="center" vertical="center" wrapText="1"/>
    </xf>
    <xf numFmtId="0" fontId="9" fillId="3" borderId="39"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42" xfId="0" applyFont="1" applyFill="1" applyBorder="1" applyAlignment="1">
      <alignment horizontal="center" vertical="center" wrapText="1"/>
    </xf>
    <xf numFmtId="0" fontId="9" fillId="3" borderId="46" xfId="0" applyFont="1" applyFill="1" applyBorder="1" applyAlignment="1">
      <alignment horizontal="right" vertical="center"/>
    </xf>
    <xf numFmtId="0" fontId="9" fillId="3" borderId="47" xfId="0" applyFont="1" applyFill="1" applyBorder="1" applyAlignment="1">
      <alignment horizontal="right" vertical="center"/>
    </xf>
    <xf numFmtId="0" fontId="5" fillId="3" borderId="37" xfId="0" applyFont="1" applyFill="1" applyBorder="1" applyAlignment="1">
      <alignment horizontal="left" vertical="center"/>
    </xf>
    <xf numFmtId="0" fontId="5" fillId="3" borderId="1" xfId="0" applyFont="1" applyFill="1" applyBorder="1" applyAlignment="1">
      <alignment horizontal="left" vertical="center"/>
    </xf>
    <xf numFmtId="0" fontId="5" fillId="3" borderId="46" xfId="0" applyFont="1" applyFill="1" applyBorder="1" applyAlignment="1">
      <alignment horizontal="left" vertical="center"/>
    </xf>
    <xf numFmtId="0" fontId="5" fillId="3" borderId="47" xfId="0" applyFont="1" applyFill="1" applyBorder="1" applyAlignment="1">
      <alignment horizontal="left" vertical="center"/>
    </xf>
    <xf numFmtId="0" fontId="9" fillId="0" borderId="59"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wrapText="1"/>
    </xf>
    <xf numFmtId="0" fontId="9" fillId="3" borderId="54"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55" xfId="0" applyFont="1" applyFill="1" applyBorder="1" applyAlignment="1">
      <alignment horizontal="center" vertical="center"/>
    </xf>
    <xf numFmtId="0" fontId="9" fillId="3" borderId="56" xfId="0" applyFont="1" applyFill="1" applyBorder="1" applyAlignment="1">
      <alignment horizontal="center" vertical="center"/>
    </xf>
    <xf numFmtId="0" fontId="9" fillId="3" borderId="48" xfId="0" applyFont="1" applyFill="1" applyBorder="1" applyAlignment="1">
      <alignment horizontal="center" vertical="center"/>
    </xf>
    <xf numFmtId="0" fontId="9" fillId="3" borderId="57" xfId="0" applyFont="1" applyFill="1" applyBorder="1" applyAlignment="1">
      <alignment horizontal="center" vertical="center"/>
    </xf>
    <xf numFmtId="0" fontId="9" fillId="3" borderId="43" xfId="0" applyFont="1" applyFill="1" applyBorder="1" applyAlignment="1">
      <alignment horizontal="center"/>
    </xf>
    <xf numFmtId="0" fontId="9" fillId="3" borderId="0" xfId="0" applyFont="1" applyFill="1" applyBorder="1" applyAlignment="1">
      <alignment horizontal="center"/>
    </xf>
    <xf numFmtId="0" fontId="5" fillId="3" borderId="0" xfId="0" applyFont="1" applyFill="1" applyBorder="1" applyAlignment="1">
      <alignment horizontal="center"/>
    </xf>
    <xf numFmtId="0" fontId="5" fillId="3" borderId="44" xfId="0" applyFont="1" applyFill="1" applyBorder="1" applyAlignment="1">
      <alignment horizontal="center"/>
    </xf>
    <xf numFmtId="0" fontId="5" fillId="0" borderId="0" xfId="0" applyFont="1" applyBorder="1" applyAlignment="1">
      <alignment horizontal="center"/>
    </xf>
    <xf numFmtId="0" fontId="5" fillId="0" borderId="44" xfId="0" applyFont="1" applyBorder="1" applyAlignment="1">
      <alignment horizontal="center"/>
    </xf>
    <xf numFmtId="0" fontId="9" fillId="3" borderId="44" xfId="0" applyFont="1" applyFill="1" applyBorder="1" applyAlignment="1">
      <alignment horizontal="center"/>
    </xf>
    <xf numFmtId="0" fontId="9" fillId="3" borderId="43" xfId="0" applyFont="1" applyFill="1" applyBorder="1" applyAlignment="1">
      <alignment horizontal="left"/>
    </xf>
    <xf numFmtId="0" fontId="9" fillId="3" borderId="0" xfId="0" applyFont="1" applyFill="1" applyBorder="1" applyAlignment="1">
      <alignment horizontal="left"/>
    </xf>
    <xf numFmtId="0" fontId="5" fillId="2" borderId="0" xfId="0" applyFont="1" applyFill="1" applyBorder="1" applyAlignment="1" applyProtection="1">
      <alignment horizontal="center" wrapText="1"/>
      <protection locked="0"/>
    </xf>
    <xf numFmtId="0" fontId="5" fillId="2" borderId="44" xfId="0" applyFont="1" applyFill="1" applyBorder="1" applyAlignment="1" applyProtection="1">
      <alignment horizontal="center" wrapText="1"/>
      <protection locked="0"/>
    </xf>
    <xf numFmtId="0" fontId="16" fillId="0" borderId="0" xfId="0" applyFont="1" applyBorder="1" applyAlignment="1">
      <alignment horizontal="center" wrapText="1"/>
    </xf>
    <xf numFmtId="0" fontId="9" fillId="3" borderId="43" xfId="0" applyFont="1" applyFill="1" applyBorder="1" applyAlignment="1">
      <alignment horizontal="left" vertical="center"/>
    </xf>
    <xf numFmtId="0" fontId="9" fillId="3" borderId="0" xfId="0" applyFont="1" applyFill="1" applyBorder="1" applyAlignment="1">
      <alignment horizontal="left" vertical="center"/>
    </xf>
    <xf numFmtId="0" fontId="9" fillId="3" borderId="43" xfId="0" applyFont="1" applyFill="1" applyBorder="1" applyAlignment="1">
      <alignment horizontal="left" vertical="center" wrapText="1"/>
    </xf>
    <xf numFmtId="0" fontId="9" fillId="3" borderId="0" xfId="0" applyFont="1" applyFill="1" applyBorder="1" applyAlignment="1">
      <alignment horizontal="left" vertical="center" wrapText="1"/>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9" fillId="3" borderId="25" xfId="0" applyFont="1" applyFill="1" applyBorder="1" applyAlignment="1">
      <alignment horizontal="center"/>
    </xf>
    <xf numFmtId="0" fontId="9" fillId="3" borderId="18" xfId="0" applyFont="1" applyFill="1" applyBorder="1" applyAlignment="1">
      <alignment horizontal="center"/>
    </xf>
    <xf numFmtId="0" fontId="9" fillId="3" borderId="0" xfId="0" applyFont="1" applyFill="1" applyAlignment="1">
      <alignment horizontal="center" vertical="center"/>
    </xf>
    <xf numFmtId="0" fontId="5" fillId="2" borderId="0" xfId="0" applyFont="1" applyFill="1" applyAlignment="1" applyProtection="1">
      <alignment horizontal="center" wrapText="1"/>
      <protection locked="0"/>
    </xf>
    <xf numFmtId="0" fontId="9" fillId="3" borderId="0" xfId="0" applyFont="1" applyFill="1" applyAlignment="1">
      <alignment horizontal="left"/>
    </xf>
    <xf numFmtId="0" fontId="5" fillId="2" borderId="1" xfId="0" applyFont="1" applyFill="1" applyBorder="1" applyAlignment="1" applyProtection="1">
      <alignment horizontal="center" wrapText="1"/>
      <protection locked="0"/>
    </xf>
    <xf numFmtId="0" fontId="9" fillId="3" borderId="0" xfId="0" applyFont="1" applyFill="1" applyAlignment="1">
      <alignment horizontal="center"/>
    </xf>
    <xf numFmtId="0" fontId="9" fillId="3" borderId="58" xfId="0" applyFont="1" applyFill="1" applyBorder="1" applyAlignment="1">
      <alignment horizontal="center" vertical="center"/>
    </xf>
    <xf numFmtId="0" fontId="9" fillId="0" borderId="54"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57" xfId="0" applyFont="1" applyBorder="1" applyAlignment="1">
      <alignment horizontal="center" vertical="center" wrapText="1"/>
    </xf>
  </cellXfs>
  <cellStyles count="4">
    <cellStyle name="Link" xfId="3" builtinId="8"/>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S$1" lockText="1" noThreeD="1"/>
</file>

<file path=xl/ctrlProps/ctrlProp10.xml><?xml version="1.0" encoding="utf-8"?>
<formControlPr xmlns="http://schemas.microsoft.com/office/spreadsheetml/2009/9/main" objectType="CheckBox" fmlaLink="$S$1" lockText="1" noThreeD="1"/>
</file>

<file path=xl/ctrlProps/ctrlProp11.xml><?xml version="1.0" encoding="utf-8"?>
<formControlPr xmlns="http://schemas.microsoft.com/office/spreadsheetml/2009/9/main" objectType="CheckBox" fmlaLink="$S$1"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S$1" lockText="1" noThreeD="1"/>
</file>

<file path=xl/ctrlProps/ctrlProp17.xml><?xml version="1.0" encoding="utf-8"?>
<formControlPr xmlns="http://schemas.microsoft.com/office/spreadsheetml/2009/9/main" objectType="CheckBox" fmlaLink="$S$1" lockText="1" noThreeD="1"/>
</file>

<file path=xl/ctrlProps/ctrlProp18.xml><?xml version="1.0" encoding="utf-8"?>
<formControlPr xmlns="http://schemas.microsoft.com/office/spreadsheetml/2009/9/main" objectType="CheckBox" fmlaLink="$S$1" lockText="1" noThreeD="1"/>
</file>

<file path=xl/ctrlProps/ctrlProp2.xml><?xml version="1.0" encoding="utf-8"?>
<formControlPr xmlns="http://schemas.microsoft.com/office/spreadsheetml/2009/9/main" objectType="CheckBox" fmlaLink="$S$1" lockText="1" noThreeD="1"/>
</file>

<file path=xl/ctrlProps/ctrlProp3.xml><?xml version="1.0" encoding="utf-8"?>
<formControlPr xmlns="http://schemas.microsoft.com/office/spreadsheetml/2009/9/main" objectType="CheckBox" fmlaLink="$S$1"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S$1" lockText="1" noThreeD="1"/>
</file>

<file path=xl/ctrlProps/ctrlProp9.xml><?xml version="1.0" encoding="utf-8"?>
<formControlPr xmlns="http://schemas.microsoft.com/office/spreadsheetml/2009/9/main" objectType="CheckBox" fmlaLink="$S$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100441</xdr:colOff>
      <xdr:row>1</xdr:row>
      <xdr:rowOff>47625</xdr:rowOff>
    </xdr:from>
    <xdr:to>
      <xdr:col>16</xdr:col>
      <xdr:colOff>666094</xdr:colOff>
      <xdr:row>4</xdr:row>
      <xdr:rowOff>47625</xdr:rowOff>
    </xdr:to>
    <xdr:pic>
      <xdr:nvPicPr>
        <xdr:cNvPr id="2" name="Grafik 1" descr="SBO Servicebetriebe Oberhausen – Logo">
          <a:extLst>
            <a:ext uri="{FF2B5EF4-FFF2-40B4-BE49-F238E27FC236}">
              <a16:creationId xmlns:a16="http://schemas.microsoft.com/office/drawing/2014/main" id="{3337C1CC-DCB1-45C5-A8B1-6BDCA322D4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8841" y="142875"/>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171450</xdr:rowOff>
        </xdr:from>
        <xdr:to>
          <xdr:col>16</xdr:col>
          <xdr:colOff>590550</xdr:colOff>
          <xdr:row>6</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3E8F908C-92B5-4F05-A562-9EB3E60209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19050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fLocksWithSheet="0"/>
      </xdr:twoCellAnchor>
    </mc:Choice>
    <mc:Fallback/>
  </mc:AlternateContent>
  <xdr:twoCellAnchor>
    <xdr:from>
      <xdr:col>12</xdr:col>
      <xdr:colOff>152400</xdr:colOff>
      <xdr:row>6</xdr:row>
      <xdr:rowOff>152400</xdr:rowOff>
    </xdr:from>
    <xdr:to>
      <xdr:col>21</xdr:col>
      <xdr:colOff>523875</xdr:colOff>
      <xdr:row>10</xdr:row>
      <xdr:rowOff>76200</xdr:rowOff>
    </xdr:to>
    <xdr:grpSp>
      <xdr:nvGrpSpPr>
        <xdr:cNvPr id="3" name="Gruppieren 2">
          <a:extLst>
            <a:ext uri="{FF2B5EF4-FFF2-40B4-BE49-F238E27FC236}">
              <a16:creationId xmlns:a16="http://schemas.microsoft.com/office/drawing/2014/main" id="{052218F9-FCB8-44CF-90E0-4AA012A519D7}"/>
            </a:ext>
          </a:extLst>
        </xdr:cNvPr>
        <xdr:cNvGrpSpPr/>
      </xdr:nvGrpSpPr>
      <xdr:grpSpPr>
        <a:xfrm>
          <a:off x="9496425" y="1181100"/>
          <a:ext cx="7067550" cy="647700"/>
          <a:chOff x="6229350" y="1666875"/>
          <a:chExt cx="9171257" cy="523807"/>
        </a:xfrm>
      </xdr:grpSpPr>
      <xdr:pic>
        <xdr:nvPicPr>
          <xdr:cNvPr id="4" name="Grafik 3">
            <a:extLst>
              <a:ext uri="{FF2B5EF4-FFF2-40B4-BE49-F238E27FC236}">
                <a16:creationId xmlns:a16="http://schemas.microsoft.com/office/drawing/2014/main" id="{4529100A-4BE3-7401-CE78-89133547D72A}"/>
              </a:ext>
            </a:extLst>
          </xdr:cNvPr>
          <xdr:cNvPicPr>
            <a:picLocks noChangeAspect="1"/>
          </xdr:cNvPicPr>
        </xdr:nvPicPr>
        <xdr:blipFill>
          <a:blip xmlns:r="http://schemas.openxmlformats.org/officeDocument/2006/relationships" r:embed="rId2"/>
          <a:stretch>
            <a:fillRect/>
          </a:stretch>
        </xdr:blipFill>
        <xdr:spPr>
          <a:xfrm>
            <a:off x="6229350" y="1718449"/>
            <a:ext cx="9171257" cy="472233"/>
          </a:xfrm>
          <a:prstGeom prst="rect">
            <a:avLst/>
          </a:prstGeom>
        </xdr:spPr>
      </xdr:pic>
      <xdr:sp macro="" textlink="">
        <xdr:nvSpPr>
          <xdr:cNvPr id="5" name="Rechteck 4">
            <a:extLst>
              <a:ext uri="{FF2B5EF4-FFF2-40B4-BE49-F238E27FC236}">
                <a16:creationId xmlns:a16="http://schemas.microsoft.com/office/drawing/2014/main" id="{E442B445-CCDD-924B-DE00-61BA77A11399}"/>
              </a:ext>
            </a:extLst>
          </xdr:cNvPr>
          <xdr:cNvSpPr/>
        </xdr:nvSpPr>
        <xdr:spPr>
          <a:xfrm>
            <a:off x="7353300" y="1666875"/>
            <a:ext cx="857250" cy="44767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grpSp>
    <xdr:clientData/>
  </xdr:twoCellAnchor>
  <xdr:twoCellAnchor>
    <xdr:from>
      <xdr:col>12</xdr:col>
      <xdr:colOff>142875</xdr:colOff>
      <xdr:row>11</xdr:row>
      <xdr:rowOff>85725</xdr:rowOff>
    </xdr:from>
    <xdr:to>
      <xdr:col>14</xdr:col>
      <xdr:colOff>428625</xdr:colOff>
      <xdr:row>18</xdr:row>
      <xdr:rowOff>95250</xdr:rowOff>
    </xdr:to>
    <xdr:grpSp>
      <xdr:nvGrpSpPr>
        <xdr:cNvPr id="6" name="Gruppieren 5">
          <a:extLst>
            <a:ext uri="{FF2B5EF4-FFF2-40B4-BE49-F238E27FC236}">
              <a16:creationId xmlns:a16="http://schemas.microsoft.com/office/drawing/2014/main" id="{5D2F561B-5554-4172-9AE9-C51717C96AE7}"/>
            </a:ext>
          </a:extLst>
        </xdr:cNvPr>
        <xdr:cNvGrpSpPr/>
      </xdr:nvGrpSpPr>
      <xdr:grpSpPr>
        <a:xfrm>
          <a:off x="9486900" y="2028825"/>
          <a:ext cx="1962150" cy="1047750"/>
          <a:chOff x="8791575" y="2581275"/>
          <a:chExt cx="2809524" cy="1457143"/>
        </a:xfrm>
      </xdr:grpSpPr>
      <xdr:pic>
        <xdr:nvPicPr>
          <xdr:cNvPr id="7" name="Grafik 6">
            <a:extLst>
              <a:ext uri="{FF2B5EF4-FFF2-40B4-BE49-F238E27FC236}">
                <a16:creationId xmlns:a16="http://schemas.microsoft.com/office/drawing/2014/main" id="{F237EDEC-92DE-595F-A876-0B9EBE1187CB}"/>
              </a:ext>
            </a:extLst>
          </xdr:cNvPr>
          <xdr:cNvPicPr>
            <a:picLocks noChangeAspect="1"/>
          </xdr:cNvPicPr>
        </xdr:nvPicPr>
        <xdr:blipFill>
          <a:blip xmlns:r="http://schemas.openxmlformats.org/officeDocument/2006/relationships" r:embed="rId3"/>
          <a:stretch>
            <a:fillRect/>
          </a:stretch>
        </xdr:blipFill>
        <xdr:spPr>
          <a:xfrm>
            <a:off x="8791575" y="2581275"/>
            <a:ext cx="2809524" cy="1457143"/>
          </a:xfrm>
          <a:prstGeom prst="rect">
            <a:avLst/>
          </a:prstGeom>
        </xdr:spPr>
      </xdr:pic>
      <xdr:sp macro="" textlink="">
        <xdr:nvSpPr>
          <xdr:cNvPr id="8" name="Rechteck 7">
            <a:extLst>
              <a:ext uri="{FF2B5EF4-FFF2-40B4-BE49-F238E27FC236}">
                <a16:creationId xmlns:a16="http://schemas.microsoft.com/office/drawing/2014/main" id="{27D54EBC-71FD-E469-4638-5C524AACD9EF}"/>
              </a:ext>
            </a:extLst>
          </xdr:cNvPr>
          <xdr:cNvSpPr/>
        </xdr:nvSpPr>
        <xdr:spPr>
          <a:xfrm>
            <a:off x="9801225" y="3667125"/>
            <a:ext cx="857250" cy="27622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cxnSp macro="">
        <xdr:nvCxnSpPr>
          <xdr:cNvPr id="9" name="Gerade Verbindung mit Pfeil 8">
            <a:extLst>
              <a:ext uri="{FF2B5EF4-FFF2-40B4-BE49-F238E27FC236}">
                <a16:creationId xmlns:a16="http://schemas.microsoft.com/office/drawing/2014/main" id="{6AEB5952-4C36-5047-08F9-D6BC825924D0}"/>
              </a:ext>
            </a:extLst>
          </xdr:cNvPr>
          <xdr:cNvCxnSpPr/>
        </xdr:nvCxnSpPr>
        <xdr:spPr>
          <a:xfrm flipH="1" flipV="1">
            <a:off x="10887075" y="3486150"/>
            <a:ext cx="466725" cy="276225"/>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16</xdr:col>
      <xdr:colOff>213228</xdr:colOff>
      <xdr:row>4</xdr:row>
      <xdr:rowOff>104775</xdr:rowOff>
    </xdr:to>
    <xdr:pic>
      <xdr:nvPicPr>
        <xdr:cNvPr id="2" name="Grafik 1" descr="SBO Servicebetriebe Oberhausen – Logo">
          <a:extLst>
            <a:ext uri="{FF2B5EF4-FFF2-40B4-BE49-F238E27FC236}">
              <a16:creationId xmlns:a16="http://schemas.microsoft.com/office/drawing/2014/main" id="{4B41459A-AB56-47CF-82F4-4D4F81C621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85725</xdr:colOff>
          <xdr:row>6</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7804B542-F0C9-47EF-81C2-A9FADB2B26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19050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46</xdr:row>
          <xdr:rowOff>0</xdr:rowOff>
        </xdr:from>
        <xdr:to>
          <xdr:col>9</xdr:col>
          <xdr:colOff>809625</xdr:colOff>
          <xdr:row>46</xdr:row>
          <xdr:rowOff>180975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828675</xdr:colOff>
          <xdr:row>48</xdr:row>
          <xdr:rowOff>0</xdr:rowOff>
        </xdr:from>
        <xdr:to>
          <xdr:col>9</xdr:col>
          <xdr:colOff>828675</xdr:colOff>
          <xdr:row>48</xdr:row>
          <xdr:rowOff>400050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72</xdr:row>
          <xdr:rowOff>0</xdr:rowOff>
        </xdr:from>
        <xdr:to>
          <xdr:col>9</xdr:col>
          <xdr:colOff>809625</xdr:colOff>
          <xdr:row>72</xdr:row>
          <xdr:rowOff>180975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828675</xdr:colOff>
          <xdr:row>73</xdr:row>
          <xdr:rowOff>57149</xdr:rowOff>
        </xdr:from>
        <xdr:to>
          <xdr:col>9</xdr:col>
          <xdr:colOff>828675</xdr:colOff>
          <xdr:row>74</xdr:row>
          <xdr:rowOff>809624</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2634CAC5-F910-4BD8-ADA6-0BFBCD33CB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28575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712BBCCD-B493-4FF3-B9DC-34A929EE3D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fLocksWithSheet="0"/>
      </xdr:twoCellAnchor>
    </mc:Choice>
    <mc:Fallback/>
  </mc:AlternateContent>
  <xdr:twoCellAnchor>
    <xdr:from>
      <xdr:col>12</xdr:col>
      <xdr:colOff>152400</xdr:colOff>
      <xdr:row>6</xdr:row>
      <xdr:rowOff>152400</xdr:rowOff>
    </xdr:from>
    <xdr:to>
      <xdr:col>21</xdr:col>
      <xdr:colOff>523875</xdr:colOff>
      <xdr:row>10</xdr:row>
      <xdr:rowOff>76200</xdr:rowOff>
    </xdr:to>
    <xdr:grpSp>
      <xdr:nvGrpSpPr>
        <xdr:cNvPr id="3" name="Gruppieren 2">
          <a:extLst>
            <a:ext uri="{FF2B5EF4-FFF2-40B4-BE49-F238E27FC236}">
              <a16:creationId xmlns:a16="http://schemas.microsoft.com/office/drawing/2014/main" id="{372D9468-0594-4C6F-8CB0-0431CB862D31}"/>
            </a:ext>
          </a:extLst>
        </xdr:cNvPr>
        <xdr:cNvGrpSpPr/>
      </xdr:nvGrpSpPr>
      <xdr:grpSpPr>
        <a:xfrm>
          <a:off x="9496425" y="1181100"/>
          <a:ext cx="7067550" cy="647700"/>
          <a:chOff x="6229350" y="1666875"/>
          <a:chExt cx="9171257" cy="523807"/>
        </a:xfrm>
      </xdr:grpSpPr>
      <xdr:pic>
        <xdr:nvPicPr>
          <xdr:cNvPr id="4" name="Grafik 3">
            <a:extLst>
              <a:ext uri="{FF2B5EF4-FFF2-40B4-BE49-F238E27FC236}">
                <a16:creationId xmlns:a16="http://schemas.microsoft.com/office/drawing/2014/main" id="{57A9D0AF-B4BA-2A87-B001-A7F5F7F5BBB0}"/>
              </a:ext>
            </a:extLst>
          </xdr:cNvPr>
          <xdr:cNvPicPr>
            <a:picLocks noChangeAspect="1"/>
          </xdr:cNvPicPr>
        </xdr:nvPicPr>
        <xdr:blipFill>
          <a:blip xmlns:r="http://schemas.openxmlformats.org/officeDocument/2006/relationships" r:embed="rId2"/>
          <a:stretch>
            <a:fillRect/>
          </a:stretch>
        </xdr:blipFill>
        <xdr:spPr>
          <a:xfrm>
            <a:off x="6229350" y="1718449"/>
            <a:ext cx="9171257" cy="472233"/>
          </a:xfrm>
          <a:prstGeom prst="rect">
            <a:avLst/>
          </a:prstGeom>
        </xdr:spPr>
      </xdr:pic>
      <xdr:sp macro="" textlink="">
        <xdr:nvSpPr>
          <xdr:cNvPr id="5" name="Rechteck 4">
            <a:extLst>
              <a:ext uri="{FF2B5EF4-FFF2-40B4-BE49-F238E27FC236}">
                <a16:creationId xmlns:a16="http://schemas.microsoft.com/office/drawing/2014/main" id="{EE688B5D-C0DB-8686-CD79-ABEE2574C08D}"/>
              </a:ext>
            </a:extLst>
          </xdr:cNvPr>
          <xdr:cNvSpPr/>
        </xdr:nvSpPr>
        <xdr:spPr>
          <a:xfrm>
            <a:off x="7353300" y="1666875"/>
            <a:ext cx="857250" cy="44767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grpSp>
    <xdr:clientData/>
  </xdr:twoCellAnchor>
  <xdr:twoCellAnchor>
    <xdr:from>
      <xdr:col>12</xdr:col>
      <xdr:colOff>142875</xdr:colOff>
      <xdr:row>11</xdr:row>
      <xdr:rowOff>85725</xdr:rowOff>
    </xdr:from>
    <xdr:to>
      <xdr:col>14</xdr:col>
      <xdr:colOff>428625</xdr:colOff>
      <xdr:row>18</xdr:row>
      <xdr:rowOff>95250</xdr:rowOff>
    </xdr:to>
    <xdr:grpSp>
      <xdr:nvGrpSpPr>
        <xdr:cNvPr id="6" name="Gruppieren 5">
          <a:extLst>
            <a:ext uri="{FF2B5EF4-FFF2-40B4-BE49-F238E27FC236}">
              <a16:creationId xmlns:a16="http://schemas.microsoft.com/office/drawing/2014/main" id="{014D546D-67AE-48DD-9D68-8AB934A3CFF2}"/>
            </a:ext>
          </a:extLst>
        </xdr:cNvPr>
        <xdr:cNvGrpSpPr/>
      </xdr:nvGrpSpPr>
      <xdr:grpSpPr>
        <a:xfrm>
          <a:off x="9486900" y="2028825"/>
          <a:ext cx="1962150" cy="1047750"/>
          <a:chOff x="8791575" y="2581275"/>
          <a:chExt cx="2809524" cy="1457143"/>
        </a:xfrm>
      </xdr:grpSpPr>
      <xdr:pic>
        <xdr:nvPicPr>
          <xdr:cNvPr id="7" name="Grafik 6">
            <a:extLst>
              <a:ext uri="{FF2B5EF4-FFF2-40B4-BE49-F238E27FC236}">
                <a16:creationId xmlns:a16="http://schemas.microsoft.com/office/drawing/2014/main" id="{547592E5-A79F-D11A-7FFB-B8C85A60E1D1}"/>
              </a:ext>
            </a:extLst>
          </xdr:cNvPr>
          <xdr:cNvPicPr>
            <a:picLocks noChangeAspect="1"/>
          </xdr:cNvPicPr>
        </xdr:nvPicPr>
        <xdr:blipFill>
          <a:blip xmlns:r="http://schemas.openxmlformats.org/officeDocument/2006/relationships" r:embed="rId3"/>
          <a:stretch>
            <a:fillRect/>
          </a:stretch>
        </xdr:blipFill>
        <xdr:spPr>
          <a:xfrm>
            <a:off x="8791575" y="2581275"/>
            <a:ext cx="2809524" cy="1457143"/>
          </a:xfrm>
          <a:prstGeom prst="rect">
            <a:avLst/>
          </a:prstGeom>
        </xdr:spPr>
      </xdr:pic>
      <xdr:sp macro="" textlink="">
        <xdr:nvSpPr>
          <xdr:cNvPr id="8" name="Rechteck 7">
            <a:extLst>
              <a:ext uri="{FF2B5EF4-FFF2-40B4-BE49-F238E27FC236}">
                <a16:creationId xmlns:a16="http://schemas.microsoft.com/office/drawing/2014/main" id="{F27FE504-40BB-1357-2848-20CE487DAEB0}"/>
              </a:ext>
            </a:extLst>
          </xdr:cNvPr>
          <xdr:cNvSpPr/>
        </xdr:nvSpPr>
        <xdr:spPr>
          <a:xfrm>
            <a:off x="9801225" y="3667125"/>
            <a:ext cx="857250" cy="27622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cxnSp macro="">
        <xdr:nvCxnSpPr>
          <xdr:cNvPr id="9" name="Gerade Verbindung mit Pfeil 8">
            <a:extLst>
              <a:ext uri="{FF2B5EF4-FFF2-40B4-BE49-F238E27FC236}">
                <a16:creationId xmlns:a16="http://schemas.microsoft.com/office/drawing/2014/main" id="{9825860E-EEA8-385E-3462-C6E5FDF0BC20}"/>
              </a:ext>
            </a:extLst>
          </xdr:cNvPr>
          <xdr:cNvCxnSpPr/>
        </xdr:nvCxnSpPr>
        <xdr:spPr>
          <a:xfrm flipH="1" flipV="1">
            <a:off x="10887075" y="3486150"/>
            <a:ext cx="466725" cy="276225"/>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A5A79792-C8CB-4BD5-9634-C49CEF18DB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19050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fLocksWithSheet="0"/>
      </xdr:twoCellAnchor>
    </mc:Choice>
    <mc:Fallback/>
  </mc:AlternateContent>
  <xdr:twoCellAnchor>
    <xdr:from>
      <xdr:col>12</xdr:col>
      <xdr:colOff>152400</xdr:colOff>
      <xdr:row>6</xdr:row>
      <xdr:rowOff>152400</xdr:rowOff>
    </xdr:from>
    <xdr:to>
      <xdr:col>21</xdr:col>
      <xdr:colOff>523875</xdr:colOff>
      <xdr:row>10</xdr:row>
      <xdr:rowOff>76200</xdr:rowOff>
    </xdr:to>
    <xdr:grpSp>
      <xdr:nvGrpSpPr>
        <xdr:cNvPr id="3" name="Gruppieren 2">
          <a:extLst>
            <a:ext uri="{FF2B5EF4-FFF2-40B4-BE49-F238E27FC236}">
              <a16:creationId xmlns:a16="http://schemas.microsoft.com/office/drawing/2014/main" id="{D04D56E2-FC97-4A6C-ACD3-DE57FF9A97AB}"/>
            </a:ext>
          </a:extLst>
        </xdr:cNvPr>
        <xdr:cNvGrpSpPr/>
      </xdr:nvGrpSpPr>
      <xdr:grpSpPr>
        <a:xfrm>
          <a:off x="9496425" y="1181100"/>
          <a:ext cx="7067550" cy="647700"/>
          <a:chOff x="6229350" y="1666875"/>
          <a:chExt cx="9171257" cy="523807"/>
        </a:xfrm>
      </xdr:grpSpPr>
      <xdr:pic>
        <xdr:nvPicPr>
          <xdr:cNvPr id="4" name="Grafik 3">
            <a:extLst>
              <a:ext uri="{FF2B5EF4-FFF2-40B4-BE49-F238E27FC236}">
                <a16:creationId xmlns:a16="http://schemas.microsoft.com/office/drawing/2014/main" id="{F668BC29-B375-B772-5D8B-4CD22729C4E2}"/>
              </a:ext>
            </a:extLst>
          </xdr:cNvPr>
          <xdr:cNvPicPr>
            <a:picLocks noChangeAspect="1"/>
          </xdr:cNvPicPr>
        </xdr:nvPicPr>
        <xdr:blipFill>
          <a:blip xmlns:r="http://schemas.openxmlformats.org/officeDocument/2006/relationships" r:embed="rId2"/>
          <a:stretch>
            <a:fillRect/>
          </a:stretch>
        </xdr:blipFill>
        <xdr:spPr>
          <a:xfrm>
            <a:off x="6229350" y="1718449"/>
            <a:ext cx="9171257" cy="472233"/>
          </a:xfrm>
          <a:prstGeom prst="rect">
            <a:avLst/>
          </a:prstGeom>
        </xdr:spPr>
      </xdr:pic>
      <xdr:sp macro="" textlink="">
        <xdr:nvSpPr>
          <xdr:cNvPr id="5" name="Rechteck 4">
            <a:extLst>
              <a:ext uri="{FF2B5EF4-FFF2-40B4-BE49-F238E27FC236}">
                <a16:creationId xmlns:a16="http://schemas.microsoft.com/office/drawing/2014/main" id="{9AD137A6-A7BF-1179-3431-784B72924497}"/>
              </a:ext>
            </a:extLst>
          </xdr:cNvPr>
          <xdr:cNvSpPr/>
        </xdr:nvSpPr>
        <xdr:spPr>
          <a:xfrm>
            <a:off x="7353300" y="1666875"/>
            <a:ext cx="857250" cy="44767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grpSp>
    <xdr:clientData/>
  </xdr:twoCellAnchor>
  <xdr:twoCellAnchor>
    <xdr:from>
      <xdr:col>12</xdr:col>
      <xdr:colOff>142875</xdr:colOff>
      <xdr:row>11</xdr:row>
      <xdr:rowOff>85725</xdr:rowOff>
    </xdr:from>
    <xdr:to>
      <xdr:col>14</xdr:col>
      <xdr:colOff>428625</xdr:colOff>
      <xdr:row>18</xdr:row>
      <xdr:rowOff>95250</xdr:rowOff>
    </xdr:to>
    <xdr:grpSp>
      <xdr:nvGrpSpPr>
        <xdr:cNvPr id="6" name="Gruppieren 5">
          <a:extLst>
            <a:ext uri="{FF2B5EF4-FFF2-40B4-BE49-F238E27FC236}">
              <a16:creationId xmlns:a16="http://schemas.microsoft.com/office/drawing/2014/main" id="{40C2C588-F90D-4E85-871F-F8F26E99C95C}"/>
            </a:ext>
          </a:extLst>
        </xdr:cNvPr>
        <xdr:cNvGrpSpPr/>
      </xdr:nvGrpSpPr>
      <xdr:grpSpPr>
        <a:xfrm>
          <a:off x="9486900" y="2028825"/>
          <a:ext cx="1962150" cy="1047750"/>
          <a:chOff x="8791575" y="2581275"/>
          <a:chExt cx="2809524" cy="1457143"/>
        </a:xfrm>
      </xdr:grpSpPr>
      <xdr:pic>
        <xdr:nvPicPr>
          <xdr:cNvPr id="7" name="Grafik 6">
            <a:extLst>
              <a:ext uri="{FF2B5EF4-FFF2-40B4-BE49-F238E27FC236}">
                <a16:creationId xmlns:a16="http://schemas.microsoft.com/office/drawing/2014/main" id="{C977C27A-80CE-47A1-A4A5-F238EBD91245}"/>
              </a:ext>
            </a:extLst>
          </xdr:cNvPr>
          <xdr:cNvPicPr>
            <a:picLocks noChangeAspect="1"/>
          </xdr:cNvPicPr>
        </xdr:nvPicPr>
        <xdr:blipFill>
          <a:blip xmlns:r="http://schemas.openxmlformats.org/officeDocument/2006/relationships" r:embed="rId3"/>
          <a:stretch>
            <a:fillRect/>
          </a:stretch>
        </xdr:blipFill>
        <xdr:spPr>
          <a:xfrm>
            <a:off x="8791575" y="2581275"/>
            <a:ext cx="2809524" cy="1457143"/>
          </a:xfrm>
          <a:prstGeom prst="rect">
            <a:avLst/>
          </a:prstGeom>
        </xdr:spPr>
      </xdr:pic>
      <xdr:sp macro="" textlink="">
        <xdr:nvSpPr>
          <xdr:cNvPr id="8" name="Rechteck 7">
            <a:extLst>
              <a:ext uri="{FF2B5EF4-FFF2-40B4-BE49-F238E27FC236}">
                <a16:creationId xmlns:a16="http://schemas.microsoft.com/office/drawing/2014/main" id="{1BF6040C-EDEA-9CA6-492F-D3FC5DE1E67C}"/>
              </a:ext>
            </a:extLst>
          </xdr:cNvPr>
          <xdr:cNvSpPr/>
        </xdr:nvSpPr>
        <xdr:spPr>
          <a:xfrm>
            <a:off x="9801225" y="3667125"/>
            <a:ext cx="857250" cy="27622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cxnSp macro="">
        <xdr:nvCxnSpPr>
          <xdr:cNvPr id="9" name="Gerade Verbindung mit Pfeil 8">
            <a:extLst>
              <a:ext uri="{FF2B5EF4-FFF2-40B4-BE49-F238E27FC236}">
                <a16:creationId xmlns:a16="http://schemas.microsoft.com/office/drawing/2014/main" id="{B8523F81-1174-2131-CEE3-4F6897EB8ACC}"/>
              </a:ext>
            </a:extLst>
          </xdr:cNvPr>
          <xdr:cNvCxnSpPr/>
        </xdr:nvCxnSpPr>
        <xdr:spPr>
          <a:xfrm flipH="1" flipV="1">
            <a:off x="10887075" y="3486150"/>
            <a:ext cx="466725" cy="276225"/>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5EC56BE0-DA58-435E-B26C-A1AD3150F5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19050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46</xdr:row>
          <xdr:rowOff>0</xdr:rowOff>
        </xdr:from>
        <xdr:to>
          <xdr:col>9</xdr:col>
          <xdr:colOff>809625</xdr:colOff>
          <xdr:row>46</xdr:row>
          <xdr:rowOff>180975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828675</xdr:colOff>
          <xdr:row>48</xdr:row>
          <xdr:rowOff>0</xdr:rowOff>
        </xdr:from>
        <xdr:to>
          <xdr:col>9</xdr:col>
          <xdr:colOff>828675</xdr:colOff>
          <xdr:row>49</xdr:row>
          <xdr:rowOff>47625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72</xdr:row>
          <xdr:rowOff>0</xdr:rowOff>
        </xdr:from>
        <xdr:to>
          <xdr:col>9</xdr:col>
          <xdr:colOff>809625</xdr:colOff>
          <xdr:row>72</xdr:row>
          <xdr:rowOff>180975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828675</xdr:colOff>
          <xdr:row>73</xdr:row>
          <xdr:rowOff>47625</xdr:rowOff>
        </xdr:from>
        <xdr:to>
          <xdr:col>9</xdr:col>
          <xdr:colOff>828675</xdr:colOff>
          <xdr:row>74</xdr:row>
          <xdr:rowOff>809625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FD0A1DF5-122B-43E8-A3A7-8880135B30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28575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8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13</xdr:col>
      <xdr:colOff>152400</xdr:colOff>
      <xdr:row>1</xdr:row>
      <xdr:rowOff>76200</xdr:rowOff>
    </xdr:from>
    <xdr:to>
      <xdr:col>17</xdr:col>
      <xdr:colOff>13203</xdr:colOff>
      <xdr:row>4</xdr:row>
      <xdr:rowOff>104775</xdr:rowOff>
    </xdr:to>
    <xdr:pic>
      <xdr:nvPicPr>
        <xdr:cNvPr id="2" name="Grafik 1" descr="SBO Servicebetriebe Oberhausen – Logo">
          <a:extLst>
            <a:ext uri="{FF2B5EF4-FFF2-40B4-BE49-F238E27FC236}">
              <a16:creationId xmlns:a16="http://schemas.microsoft.com/office/drawing/2014/main" id="{0B234A9A-B9BA-4AF2-A99A-E2720C4C6D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4625" y="171450"/>
          <a:ext cx="3080253"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133350</xdr:colOff>
          <xdr:row>4</xdr:row>
          <xdr:rowOff>161925</xdr:rowOff>
        </xdr:from>
        <xdr:to>
          <xdr:col>16</xdr:col>
          <xdr:colOff>723900</xdr:colOff>
          <xdr:row>6</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Bearbeitung abgeschlossen/Dokument vollständig ausgefüllt.</a:t>
              </a:r>
            </a:p>
          </xdr:txBody>
        </xdr:sp>
        <xdr:clientData fLocksWithSheet="0"/>
      </xdr:twoCellAnchor>
    </mc:Choice>
    <mc:Fallback/>
  </mc:AlternateContent>
  <xdr:twoCellAnchor>
    <xdr:from>
      <xdr:col>12</xdr:col>
      <xdr:colOff>152400</xdr:colOff>
      <xdr:row>6</xdr:row>
      <xdr:rowOff>152400</xdr:rowOff>
    </xdr:from>
    <xdr:to>
      <xdr:col>21</xdr:col>
      <xdr:colOff>523875</xdr:colOff>
      <xdr:row>10</xdr:row>
      <xdr:rowOff>76200</xdr:rowOff>
    </xdr:to>
    <xdr:grpSp>
      <xdr:nvGrpSpPr>
        <xdr:cNvPr id="3" name="Gruppieren 2">
          <a:extLst>
            <a:ext uri="{FF2B5EF4-FFF2-40B4-BE49-F238E27FC236}">
              <a16:creationId xmlns:a16="http://schemas.microsoft.com/office/drawing/2014/main" id="{66900095-CA6C-4C21-91C2-81FAFF2C127B}"/>
            </a:ext>
          </a:extLst>
        </xdr:cNvPr>
        <xdr:cNvGrpSpPr/>
      </xdr:nvGrpSpPr>
      <xdr:grpSpPr>
        <a:xfrm>
          <a:off x="9496425" y="1181100"/>
          <a:ext cx="7067550" cy="647700"/>
          <a:chOff x="6229350" y="1666875"/>
          <a:chExt cx="9171257" cy="523807"/>
        </a:xfrm>
      </xdr:grpSpPr>
      <xdr:pic>
        <xdr:nvPicPr>
          <xdr:cNvPr id="4" name="Grafik 3">
            <a:extLst>
              <a:ext uri="{FF2B5EF4-FFF2-40B4-BE49-F238E27FC236}">
                <a16:creationId xmlns:a16="http://schemas.microsoft.com/office/drawing/2014/main" id="{274F8AEF-4AA2-B7E1-8055-82FD9C21AD2F}"/>
              </a:ext>
            </a:extLst>
          </xdr:cNvPr>
          <xdr:cNvPicPr>
            <a:picLocks noChangeAspect="1"/>
          </xdr:cNvPicPr>
        </xdr:nvPicPr>
        <xdr:blipFill>
          <a:blip xmlns:r="http://schemas.openxmlformats.org/officeDocument/2006/relationships" r:embed="rId2"/>
          <a:stretch>
            <a:fillRect/>
          </a:stretch>
        </xdr:blipFill>
        <xdr:spPr>
          <a:xfrm>
            <a:off x="6229350" y="1718449"/>
            <a:ext cx="9171257" cy="472233"/>
          </a:xfrm>
          <a:prstGeom prst="rect">
            <a:avLst/>
          </a:prstGeom>
        </xdr:spPr>
      </xdr:pic>
      <xdr:sp macro="" textlink="">
        <xdr:nvSpPr>
          <xdr:cNvPr id="5" name="Rechteck 4">
            <a:extLst>
              <a:ext uri="{FF2B5EF4-FFF2-40B4-BE49-F238E27FC236}">
                <a16:creationId xmlns:a16="http://schemas.microsoft.com/office/drawing/2014/main" id="{E7CB4A53-E797-C594-9B4D-B9829DA5D3F6}"/>
              </a:ext>
            </a:extLst>
          </xdr:cNvPr>
          <xdr:cNvSpPr/>
        </xdr:nvSpPr>
        <xdr:spPr>
          <a:xfrm>
            <a:off x="7353300" y="1666875"/>
            <a:ext cx="857250" cy="44767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grpSp>
    <xdr:clientData/>
  </xdr:twoCellAnchor>
  <xdr:twoCellAnchor>
    <xdr:from>
      <xdr:col>12</xdr:col>
      <xdr:colOff>142875</xdr:colOff>
      <xdr:row>11</xdr:row>
      <xdr:rowOff>85725</xdr:rowOff>
    </xdr:from>
    <xdr:to>
      <xdr:col>14</xdr:col>
      <xdr:colOff>428625</xdr:colOff>
      <xdr:row>18</xdr:row>
      <xdr:rowOff>95250</xdr:rowOff>
    </xdr:to>
    <xdr:grpSp>
      <xdr:nvGrpSpPr>
        <xdr:cNvPr id="6" name="Gruppieren 5">
          <a:extLst>
            <a:ext uri="{FF2B5EF4-FFF2-40B4-BE49-F238E27FC236}">
              <a16:creationId xmlns:a16="http://schemas.microsoft.com/office/drawing/2014/main" id="{7DA98DE7-284D-4DEC-A7A0-87F83330DEC7}"/>
            </a:ext>
          </a:extLst>
        </xdr:cNvPr>
        <xdr:cNvGrpSpPr/>
      </xdr:nvGrpSpPr>
      <xdr:grpSpPr>
        <a:xfrm>
          <a:off x="9486900" y="2028825"/>
          <a:ext cx="1962150" cy="1047750"/>
          <a:chOff x="8791575" y="2581275"/>
          <a:chExt cx="2809524" cy="1457143"/>
        </a:xfrm>
      </xdr:grpSpPr>
      <xdr:pic>
        <xdr:nvPicPr>
          <xdr:cNvPr id="7" name="Grafik 6">
            <a:extLst>
              <a:ext uri="{FF2B5EF4-FFF2-40B4-BE49-F238E27FC236}">
                <a16:creationId xmlns:a16="http://schemas.microsoft.com/office/drawing/2014/main" id="{593F41EF-EE7B-35B4-44C0-77636A555DDC}"/>
              </a:ext>
            </a:extLst>
          </xdr:cNvPr>
          <xdr:cNvPicPr>
            <a:picLocks noChangeAspect="1"/>
          </xdr:cNvPicPr>
        </xdr:nvPicPr>
        <xdr:blipFill>
          <a:blip xmlns:r="http://schemas.openxmlformats.org/officeDocument/2006/relationships" r:embed="rId3"/>
          <a:stretch>
            <a:fillRect/>
          </a:stretch>
        </xdr:blipFill>
        <xdr:spPr>
          <a:xfrm>
            <a:off x="8791575" y="2581275"/>
            <a:ext cx="2809524" cy="1457143"/>
          </a:xfrm>
          <a:prstGeom prst="rect">
            <a:avLst/>
          </a:prstGeom>
        </xdr:spPr>
      </xdr:pic>
      <xdr:sp macro="" textlink="">
        <xdr:nvSpPr>
          <xdr:cNvPr id="8" name="Rechteck 7">
            <a:extLst>
              <a:ext uri="{FF2B5EF4-FFF2-40B4-BE49-F238E27FC236}">
                <a16:creationId xmlns:a16="http://schemas.microsoft.com/office/drawing/2014/main" id="{4FDB49C5-0851-5383-6785-E4363C33834F}"/>
              </a:ext>
            </a:extLst>
          </xdr:cNvPr>
          <xdr:cNvSpPr/>
        </xdr:nvSpPr>
        <xdr:spPr>
          <a:xfrm>
            <a:off x="9801225" y="3667125"/>
            <a:ext cx="857250" cy="27622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de-DE" sz="1100"/>
          </a:p>
        </xdr:txBody>
      </xdr:sp>
      <xdr:cxnSp macro="">
        <xdr:nvCxnSpPr>
          <xdr:cNvPr id="9" name="Gerade Verbindung mit Pfeil 8">
            <a:extLst>
              <a:ext uri="{FF2B5EF4-FFF2-40B4-BE49-F238E27FC236}">
                <a16:creationId xmlns:a16="http://schemas.microsoft.com/office/drawing/2014/main" id="{2F5F336C-BEA9-D85D-7220-4FC3AE57EA48}"/>
              </a:ext>
            </a:extLst>
          </xdr:cNvPr>
          <xdr:cNvCxnSpPr/>
        </xdr:nvCxnSpPr>
        <xdr:spPr>
          <a:xfrm flipH="1" flipV="1">
            <a:off x="10887075" y="3486150"/>
            <a:ext cx="466725" cy="276225"/>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1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7.vml"/><Relationship Id="rId7" Type="http://schemas.openxmlformats.org/officeDocument/2006/relationships/ctrlProp" Target="../ctrlProps/ctrlProp1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A549-3BF7-4333-864F-D98BBA141B7B}">
  <sheetPr codeName="Tabelle1"/>
  <dimension ref="B1:O43"/>
  <sheetViews>
    <sheetView showGridLines="0" zoomScaleNormal="100" workbookViewId="0"/>
  </sheetViews>
  <sheetFormatPr baseColWidth="10" defaultRowHeight="15"/>
  <cols>
    <col min="1" max="1" width="1.625" style="3" customWidth="1"/>
    <col min="2" max="16384" width="11" style="3"/>
  </cols>
  <sheetData>
    <row r="1" spans="2:15" ht="8.1" customHeight="1" thickBot="1"/>
    <row r="2" spans="2:15" ht="15.75">
      <c r="B2" s="58" t="s">
        <v>75</v>
      </c>
      <c r="C2" s="59"/>
      <c r="D2" s="59"/>
      <c r="E2" s="64"/>
      <c r="F2" s="65"/>
      <c r="G2" s="66"/>
      <c r="I2" s="58" t="s">
        <v>0</v>
      </c>
      <c r="J2" s="59"/>
      <c r="K2" s="73"/>
      <c r="M2" s="86" t="s">
        <v>1</v>
      </c>
      <c r="N2" s="87"/>
      <c r="O2" s="88"/>
    </row>
    <row r="3" spans="2:15">
      <c r="B3" s="60"/>
      <c r="C3" s="61"/>
      <c r="D3" s="61"/>
      <c r="E3" s="67"/>
      <c r="F3" s="68"/>
      <c r="G3" s="69"/>
      <c r="I3" s="74"/>
      <c r="J3" s="75"/>
      <c r="K3" s="76"/>
      <c r="M3" s="80"/>
      <c r="N3" s="81"/>
      <c r="O3" s="82"/>
    </row>
    <row r="4" spans="2:15" ht="15.75" thickBot="1">
      <c r="B4" s="62"/>
      <c r="C4" s="63"/>
      <c r="D4" s="63"/>
      <c r="E4" s="70"/>
      <c r="F4" s="71"/>
      <c r="G4" s="72"/>
      <c r="I4" s="77"/>
      <c r="J4" s="78"/>
      <c r="K4" s="79"/>
      <c r="M4" s="83"/>
      <c r="N4" s="84"/>
      <c r="O4" s="85"/>
    </row>
    <row r="5" spans="2:15" ht="15.75" thickBot="1"/>
    <row r="6" spans="2:15">
      <c r="B6" s="58" t="s">
        <v>2</v>
      </c>
      <c r="C6" s="59"/>
      <c r="D6" s="91"/>
      <c r="E6" s="58" t="s">
        <v>3</v>
      </c>
      <c r="F6" s="59"/>
      <c r="G6" s="73"/>
      <c r="I6" s="58" t="s">
        <v>4</v>
      </c>
      <c r="J6" s="59"/>
      <c r="K6" s="59"/>
      <c r="L6" s="59"/>
      <c r="M6" s="59"/>
      <c r="N6" s="59"/>
      <c r="O6" s="73"/>
    </row>
    <row r="7" spans="2:15" ht="15.75" thickBot="1">
      <c r="B7" s="92"/>
      <c r="C7" s="93"/>
      <c r="D7" s="94"/>
      <c r="E7" s="62"/>
      <c r="F7" s="63"/>
      <c r="G7" s="95"/>
      <c r="I7" s="60"/>
      <c r="J7" s="61"/>
      <c r="K7" s="61"/>
      <c r="L7" s="61"/>
      <c r="M7" s="61"/>
      <c r="N7" s="61"/>
      <c r="O7" s="89"/>
    </row>
    <row r="8" spans="2:15">
      <c r="B8" s="99" t="s">
        <v>79</v>
      </c>
      <c r="C8" s="97"/>
      <c r="D8" s="98"/>
      <c r="E8" s="96" t="s">
        <v>92</v>
      </c>
      <c r="F8" s="97"/>
      <c r="G8" s="98"/>
      <c r="I8" s="90" t="s">
        <v>80</v>
      </c>
      <c r="J8" s="75"/>
      <c r="K8" s="75"/>
      <c r="L8" s="75"/>
      <c r="M8" s="75"/>
      <c r="N8" s="75"/>
      <c r="O8" s="76"/>
    </row>
    <row r="9" spans="2:15">
      <c r="B9" s="74"/>
      <c r="C9" s="75"/>
      <c r="D9" s="76"/>
      <c r="E9" s="74"/>
      <c r="F9" s="75"/>
      <c r="G9" s="76"/>
      <c r="I9" s="74"/>
      <c r="J9" s="75"/>
      <c r="K9" s="75"/>
      <c r="L9" s="75"/>
      <c r="M9" s="75"/>
      <c r="N9" s="75"/>
      <c r="O9" s="76"/>
    </row>
    <row r="10" spans="2:15">
      <c r="B10" s="74"/>
      <c r="C10" s="75"/>
      <c r="D10" s="76"/>
      <c r="E10" s="74"/>
      <c r="F10" s="75"/>
      <c r="G10" s="76"/>
      <c r="I10" s="74"/>
      <c r="J10" s="75"/>
      <c r="K10" s="75"/>
      <c r="L10" s="75"/>
      <c r="M10" s="75"/>
      <c r="N10" s="75"/>
      <c r="O10" s="76"/>
    </row>
    <row r="11" spans="2:15" ht="15.75" thickBot="1">
      <c r="B11" s="77"/>
      <c r="C11" s="78"/>
      <c r="D11" s="79"/>
      <c r="E11" s="77"/>
      <c r="F11" s="78"/>
      <c r="G11" s="79"/>
      <c r="I11" s="77"/>
      <c r="J11" s="78"/>
      <c r="K11" s="78"/>
      <c r="L11" s="78"/>
      <c r="M11" s="78"/>
      <c r="N11" s="78"/>
      <c r="O11" s="79"/>
    </row>
    <row r="12" spans="2:15" ht="15.75" thickBot="1"/>
    <row r="13" spans="2:15" ht="16.5" thickBot="1">
      <c r="B13" s="100" t="s">
        <v>5</v>
      </c>
      <c r="C13" s="101"/>
      <c r="D13" s="101"/>
      <c r="E13" s="101"/>
      <c r="F13" s="101"/>
      <c r="G13" s="102"/>
      <c r="I13" s="42" t="s">
        <v>7</v>
      </c>
      <c r="J13" s="43"/>
      <c r="K13" s="43"/>
      <c r="L13" s="43"/>
      <c r="M13" s="43"/>
      <c r="N13" s="43"/>
      <c r="O13" s="44"/>
    </row>
    <row r="14" spans="2:15" ht="15" customHeight="1">
      <c r="B14" s="55" t="s">
        <v>14</v>
      </c>
      <c r="C14" s="56"/>
      <c r="D14" s="56"/>
      <c r="E14" s="56"/>
      <c r="F14" s="56" t="s">
        <v>6</v>
      </c>
      <c r="G14" s="57"/>
      <c r="I14" s="45" t="s">
        <v>76</v>
      </c>
      <c r="J14" s="46"/>
      <c r="K14" s="46"/>
      <c r="L14" s="46"/>
      <c r="M14" s="46"/>
      <c r="N14" s="46"/>
      <c r="O14" s="47"/>
    </row>
    <row r="15" spans="2:15" ht="24.95" customHeight="1">
      <c r="B15" s="53" t="s">
        <v>8</v>
      </c>
      <c r="C15" s="54"/>
      <c r="D15" s="54"/>
      <c r="E15" s="54"/>
      <c r="F15" s="40" t="str">
        <f>IFERROR(IF(Honorarblatt!$S$1,"✔",""),"")</f>
        <v/>
      </c>
      <c r="G15" s="41"/>
      <c r="I15" s="45"/>
      <c r="J15" s="46"/>
      <c r="K15" s="46"/>
      <c r="L15" s="46"/>
      <c r="M15" s="46"/>
      <c r="N15" s="46"/>
      <c r="O15" s="47"/>
    </row>
    <row r="16" spans="2:15" ht="24.95" customHeight="1">
      <c r="B16" s="53" t="s">
        <v>9</v>
      </c>
      <c r="C16" s="54"/>
      <c r="D16" s="54"/>
      <c r="E16" s="54"/>
      <c r="F16" s="40" t="str">
        <f>IFERROR(IF(Mindestanforderungen!$S$1,"✔",""),"")</f>
        <v/>
      </c>
      <c r="G16" s="41"/>
      <c r="I16" s="45"/>
      <c r="J16" s="46"/>
      <c r="K16" s="46"/>
      <c r="L16" s="46"/>
      <c r="M16" s="46"/>
      <c r="N16" s="46"/>
      <c r="O16" s="47"/>
    </row>
    <row r="17" spans="2:15" ht="24.95" customHeight="1">
      <c r="B17" s="53" t="s">
        <v>15</v>
      </c>
      <c r="C17" s="54"/>
      <c r="D17" s="54"/>
      <c r="E17" s="54"/>
      <c r="F17" s="40" t="str">
        <f>IFERROR(IF('FP-Formular Projektleitung'!$S$1,"✔",""),"")</f>
        <v/>
      </c>
      <c r="G17" s="41"/>
      <c r="I17" s="45"/>
      <c r="J17" s="46"/>
      <c r="K17" s="46"/>
      <c r="L17" s="46"/>
      <c r="M17" s="46"/>
      <c r="N17" s="46"/>
      <c r="O17" s="47"/>
    </row>
    <row r="18" spans="2:15" ht="24.95" customHeight="1">
      <c r="B18" s="53" t="s">
        <v>10</v>
      </c>
      <c r="C18" s="54"/>
      <c r="D18" s="54"/>
      <c r="E18" s="54"/>
      <c r="F18" s="40" t="str">
        <f>IFERROR(IF('Lebenslauf Projektleitung'!$S$1,"✔",""),"")</f>
        <v/>
      </c>
      <c r="G18" s="41"/>
      <c r="I18" s="45"/>
      <c r="J18" s="46"/>
      <c r="K18" s="46"/>
      <c r="L18" s="46"/>
      <c r="M18" s="46"/>
      <c r="N18" s="46"/>
      <c r="O18" s="47"/>
    </row>
    <row r="19" spans="2:15" ht="24.95" customHeight="1">
      <c r="B19" s="53" t="s">
        <v>11</v>
      </c>
      <c r="C19" s="54"/>
      <c r="D19" s="54"/>
      <c r="E19" s="54"/>
      <c r="F19" s="40" t="str">
        <f>IFERROR(IF('Studium Projektleitung'!$S$1,"✔",""),"")</f>
        <v/>
      </c>
      <c r="G19" s="41"/>
      <c r="I19" s="45"/>
      <c r="J19" s="46"/>
      <c r="K19" s="46"/>
      <c r="L19" s="46"/>
      <c r="M19" s="46"/>
      <c r="N19" s="46"/>
      <c r="O19" s="47"/>
    </row>
    <row r="20" spans="2:15" ht="24.95" customHeight="1">
      <c r="B20" s="53" t="s">
        <v>17</v>
      </c>
      <c r="C20" s="54"/>
      <c r="D20" s="54"/>
      <c r="E20" s="54"/>
      <c r="F20" s="40" t="str">
        <f>IFERROR(IF('Referenz Projektleitung'!$S$1,"✔",""),"")</f>
        <v/>
      </c>
      <c r="G20" s="41"/>
      <c r="I20" s="45"/>
      <c r="J20" s="46"/>
      <c r="K20" s="46"/>
      <c r="L20" s="46"/>
      <c r="M20" s="46"/>
      <c r="N20" s="46"/>
      <c r="O20" s="47"/>
    </row>
    <row r="21" spans="2:15" ht="24.95" customHeight="1">
      <c r="B21" s="53" t="s">
        <v>16</v>
      </c>
      <c r="C21" s="54"/>
      <c r="D21" s="54"/>
      <c r="E21" s="54"/>
      <c r="F21" s="40" t="str">
        <f>IFERROR(IF('FP-Formular Bauleitung'!$S$1,"✔",""),"")</f>
        <v/>
      </c>
      <c r="G21" s="41"/>
      <c r="I21" s="45"/>
      <c r="J21" s="46"/>
      <c r="K21" s="46"/>
      <c r="L21" s="46"/>
      <c r="M21" s="46"/>
      <c r="N21" s="46"/>
      <c r="O21" s="47"/>
    </row>
    <row r="22" spans="2:15" ht="24.95" customHeight="1">
      <c r="B22" s="53" t="s">
        <v>12</v>
      </c>
      <c r="C22" s="54"/>
      <c r="D22" s="54"/>
      <c r="E22" s="54"/>
      <c r="F22" s="40" t="str">
        <f>IFERROR(IF('Lebenslauf Bauleitung'!$S$1,"✔",""),"")</f>
        <v/>
      </c>
      <c r="G22" s="41"/>
      <c r="I22" s="45"/>
      <c r="J22" s="46"/>
      <c r="K22" s="46"/>
      <c r="L22" s="46"/>
      <c r="M22" s="46"/>
      <c r="N22" s="46"/>
      <c r="O22" s="47"/>
    </row>
    <row r="23" spans="2:15" ht="24.95" customHeight="1">
      <c r="B23" s="53" t="s">
        <v>13</v>
      </c>
      <c r="C23" s="54"/>
      <c r="D23" s="54"/>
      <c r="E23" s="54"/>
      <c r="F23" s="40" t="str">
        <f>IFERROR(IF('Studium Bauleitung'!$S$1,"✔",""),"")</f>
        <v/>
      </c>
      <c r="G23" s="41"/>
      <c r="I23" s="45"/>
      <c r="J23" s="46"/>
      <c r="K23" s="46"/>
      <c r="L23" s="46"/>
      <c r="M23" s="46"/>
      <c r="N23" s="46"/>
      <c r="O23" s="47"/>
    </row>
    <row r="24" spans="2:15" ht="24.95" customHeight="1" thickBot="1">
      <c r="B24" s="51" t="s">
        <v>18</v>
      </c>
      <c r="C24" s="52"/>
      <c r="D24" s="52"/>
      <c r="E24" s="52"/>
      <c r="F24" s="40" t="str">
        <f>IFERROR(IF('Referenz Bauleitung'!$S$1,"✔",""),"")</f>
        <v/>
      </c>
      <c r="G24" s="41"/>
      <c r="I24" s="45"/>
      <c r="J24" s="46"/>
      <c r="K24" s="46"/>
      <c r="L24" s="46"/>
      <c r="M24" s="46"/>
      <c r="N24" s="46"/>
      <c r="O24" s="47"/>
    </row>
    <row r="25" spans="2:15">
      <c r="I25" s="45"/>
      <c r="J25" s="46"/>
      <c r="K25" s="46"/>
      <c r="L25" s="46"/>
      <c r="M25" s="46"/>
      <c r="N25" s="46"/>
      <c r="O25" s="47"/>
    </row>
    <row r="26" spans="2:15">
      <c r="I26" s="45"/>
      <c r="J26" s="46"/>
      <c r="K26" s="46"/>
      <c r="L26" s="46"/>
      <c r="M26" s="46"/>
      <c r="N26" s="46"/>
      <c r="O26" s="47"/>
    </row>
    <row r="27" spans="2:15">
      <c r="I27" s="45"/>
      <c r="J27" s="46"/>
      <c r="K27" s="46"/>
      <c r="L27" s="46"/>
      <c r="M27" s="46"/>
      <c r="N27" s="46"/>
      <c r="O27" s="47"/>
    </row>
    <row r="28" spans="2:15">
      <c r="I28" s="45"/>
      <c r="J28" s="46"/>
      <c r="K28" s="46"/>
      <c r="L28" s="46"/>
      <c r="M28" s="46"/>
      <c r="N28" s="46"/>
      <c r="O28" s="47"/>
    </row>
    <row r="29" spans="2:15">
      <c r="I29" s="45"/>
      <c r="J29" s="46"/>
      <c r="K29" s="46"/>
      <c r="L29" s="46"/>
      <c r="M29" s="46"/>
      <c r="N29" s="46"/>
      <c r="O29" s="47"/>
    </row>
    <row r="30" spans="2:15">
      <c r="I30" s="45"/>
      <c r="J30" s="46"/>
      <c r="K30" s="46"/>
      <c r="L30" s="46"/>
      <c r="M30" s="46"/>
      <c r="N30" s="46"/>
      <c r="O30" s="47"/>
    </row>
    <row r="31" spans="2:15">
      <c r="I31" s="45"/>
      <c r="J31" s="46"/>
      <c r="K31" s="46"/>
      <c r="L31" s="46"/>
      <c r="M31" s="46"/>
      <c r="N31" s="46"/>
      <c r="O31" s="47"/>
    </row>
    <row r="32" spans="2:15">
      <c r="I32" s="45"/>
      <c r="J32" s="46"/>
      <c r="K32" s="46"/>
      <c r="L32" s="46"/>
      <c r="M32" s="46"/>
      <c r="N32" s="46"/>
      <c r="O32" s="47"/>
    </row>
    <row r="33" spans="9:15">
      <c r="I33" s="45"/>
      <c r="J33" s="46"/>
      <c r="K33" s="46"/>
      <c r="L33" s="46"/>
      <c r="M33" s="46"/>
      <c r="N33" s="46"/>
      <c r="O33" s="47"/>
    </row>
    <row r="34" spans="9:15">
      <c r="I34" s="45"/>
      <c r="J34" s="46"/>
      <c r="K34" s="46"/>
      <c r="L34" s="46"/>
      <c r="M34" s="46"/>
      <c r="N34" s="46"/>
      <c r="O34" s="47"/>
    </row>
    <row r="35" spans="9:15">
      <c r="I35" s="45"/>
      <c r="J35" s="46"/>
      <c r="K35" s="46"/>
      <c r="L35" s="46"/>
      <c r="M35" s="46"/>
      <c r="N35" s="46"/>
      <c r="O35" s="47"/>
    </row>
    <row r="36" spans="9:15">
      <c r="I36" s="45"/>
      <c r="J36" s="46"/>
      <c r="K36" s="46"/>
      <c r="L36" s="46"/>
      <c r="M36" s="46"/>
      <c r="N36" s="46"/>
      <c r="O36" s="47"/>
    </row>
    <row r="37" spans="9:15">
      <c r="I37" s="45"/>
      <c r="J37" s="46"/>
      <c r="K37" s="46"/>
      <c r="L37" s="46"/>
      <c r="M37" s="46"/>
      <c r="N37" s="46"/>
      <c r="O37" s="47"/>
    </row>
    <row r="38" spans="9:15">
      <c r="I38" s="45"/>
      <c r="J38" s="46"/>
      <c r="K38" s="46"/>
      <c r="L38" s="46"/>
      <c r="M38" s="46"/>
      <c r="N38" s="46"/>
      <c r="O38" s="47"/>
    </row>
    <row r="39" spans="9:15">
      <c r="I39" s="45"/>
      <c r="J39" s="46"/>
      <c r="K39" s="46"/>
      <c r="L39" s="46"/>
      <c r="M39" s="46"/>
      <c r="N39" s="46"/>
      <c r="O39" s="47"/>
    </row>
    <row r="40" spans="9:15">
      <c r="I40" s="45"/>
      <c r="J40" s="46"/>
      <c r="K40" s="46"/>
      <c r="L40" s="46"/>
      <c r="M40" s="46"/>
      <c r="N40" s="46"/>
      <c r="O40" s="47"/>
    </row>
    <row r="41" spans="9:15">
      <c r="I41" s="45"/>
      <c r="J41" s="46"/>
      <c r="K41" s="46"/>
      <c r="L41" s="46"/>
      <c r="M41" s="46"/>
      <c r="N41" s="46"/>
      <c r="O41" s="47"/>
    </row>
    <row r="42" spans="9:15">
      <c r="I42" s="45"/>
      <c r="J42" s="46"/>
      <c r="K42" s="46"/>
      <c r="L42" s="46"/>
      <c r="M42" s="46"/>
      <c r="N42" s="46"/>
      <c r="O42" s="47"/>
    </row>
    <row r="43" spans="9:15" ht="15.75" thickBot="1">
      <c r="I43" s="48"/>
      <c r="J43" s="49"/>
      <c r="K43" s="49"/>
      <c r="L43" s="49"/>
      <c r="M43" s="49"/>
      <c r="N43" s="49"/>
      <c r="O43" s="50"/>
    </row>
  </sheetData>
  <sheetProtection algorithmName="SHA-512" hashValue="k9LWUxvUDWieMEL0ljBY+1tfe8rjVqxF2CzhBOxI2eH5Zi10q9pJVIWlCoBAMMHm9Xki5aewRINekPiif6SHpw==" saltValue="zsf3IdqDZmmsaOlFQBqG4Q==" spinCount="100000" sheet="1" formatCells="0" formatColumns="0" formatRows="0" autoFilter="0"/>
  <mergeCells count="37">
    <mergeCell ref="F23:G23"/>
    <mergeCell ref="B6:D7"/>
    <mergeCell ref="E6:G7"/>
    <mergeCell ref="E8:G11"/>
    <mergeCell ref="B8:D11"/>
    <mergeCell ref="B15:E15"/>
    <mergeCell ref="B13:G13"/>
    <mergeCell ref="M3:O4"/>
    <mergeCell ref="M2:O2"/>
    <mergeCell ref="I6:O7"/>
    <mergeCell ref="I8:O11"/>
    <mergeCell ref="F22:G22"/>
    <mergeCell ref="B2:D4"/>
    <mergeCell ref="E2:G4"/>
    <mergeCell ref="I2:K2"/>
    <mergeCell ref="B20:E20"/>
    <mergeCell ref="B19:E19"/>
    <mergeCell ref="B18:E18"/>
    <mergeCell ref="B17:E17"/>
    <mergeCell ref="B16:E16"/>
    <mergeCell ref="I3:K4"/>
    <mergeCell ref="F24:G24"/>
    <mergeCell ref="I13:O13"/>
    <mergeCell ref="I14:O43"/>
    <mergeCell ref="B24:E24"/>
    <mergeCell ref="B23:E23"/>
    <mergeCell ref="B22:E22"/>
    <mergeCell ref="F16:G16"/>
    <mergeCell ref="F15:G15"/>
    <mergeCell ref="F17:G17"/>
    <mergeCell ref="F18:G18"/>
    <mergeCell ref="F19:G19"/>
    <mergeCell ref="F20:G20"/>
    <mergeCell ref="F21:G21"/>
    <mergeCell ref="B14:E14"/>
    <mergeCell ref="F14:G14"/>
    <mergeCell ref="B21:E21"/>
  </mergeCells>
  <hyperlinks>
    <hyperlink ref="B15:E15" location="Honorarblatt!A1" display="Honorarblatt" xr:uid="{E615D872-59F8-4E80-A962-9CED9BA1BCB0}"/>
    <hyperlink ref="B16:E16" location="Mindestanforderungen!A1" display="Mindestanforderungen" xr:uid="{F4F95625-EF85-41FF-9757-0266EE055879}"/>
    <hyperlink ref="B17:E17" location="'FP-Formular Projektleitung'!A1" display="FP-Qualifikationsformular Projektleitung" xr:uid="{3C78F912-36B4-43DA-AADF-D02D8A12612E}"/>
    <hyperlink ref="B18:E18" location="'Lebenslauf Projektleitung'!A1" display="Lebenslauf Projektleitung" xr:uid="{22975438-C186-4930-82DA-6873B2C29F0A}"/>
    <hyperlink ref="B19:E19" location="'Studium Projektleitung'!A1" display="Nachweis Studium Projektleitung" xr:uid="{E4624229-1D78-4183-AD55-F339FCCE0761}"/>
    <hyperlink ref="B20:E20" location="'Referenz Projektleitung'!A1" display="Referenz der Projektleitung" xr:uid="{417A1E8B-7D8D-4DAC-A5BE-3472EE763BF6}"/>
    <hyperlink ref="B21:E21" location="'FP-Formular Bauleitung'!A1" display="FP-Qualifikationsformular Bauleitung" xr:uid="{2AE4B67A-26F4-456C-AF05-4C587F19B787}"/>
    <hyperlink ref="B22:E22" location="'Lebenslauf Bauleitung'!A1" display="Lebenslauf Bauleitung" xr:uid="{E48149C0-D5A0-4C5C-9F35-672D8D3525A8}"/>
    <hyperlink ref="B23:E23" location="'Studium Bauleitung'!A1" display="Nachweis Studium Bauleitung" xr:uid="{7F26C9EE-21DF-4456-BBBC-919002172D94}"/>
    <hyperlink ref="B24:E24" location="'Referenz Bauleitung'!A1" display="Referenz der Bauleitung" xr:uid="{156DB23D-3AB3-4D9C-94A3-08B5803F2414}"/>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04489-B524-488E-8C44-8EDB1C93EBE8}">
  <sheetPr codeName="Tabelle10"/>
  <dimension ref="B1:S39"/>
  <sheetViews>
    <sheetView showGridLines="0" workbookViewId="0">
      <selection activeCell="F6" sqref="F6:L11"/>
    </sheetView>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5" spans="2:19" ht="15" thickBot="1"/>
    <row r="6" spans="2:19" ht="14.25" customHeight="1">
      <c r="F6" s="185" t="s">
        <v>74</v>
      </c>
      <c r="G6" s="186"/>
      <c r="H6" s="186"/>
      <c r="I6" s="186"/>
      <c r="J6" s="186"/>
      <c r="K6" s="186"/>
      <c r="L6" s="187"/>
      <c r="N6" s="157"/>
      <c r="O6" s="157"/>
      <c r="P6" s="157"/>
      <c r="Q6" s="157"/>
    </row>
    <row r="7" spans="2:19" ht="14.25" customHeight="1">
      <c r="F7" s="188"/>
      <c r="G7" s="189"/>
      <c r="H7" s="189"/>
      <c r="I7" s="189"/>
      <c r="J7" s="189"/>
      <c r="K7" s="189"/>
      <c r="L7" s="190"/>
    </row>
    <row r="8" spans="2:19" ht="14.25" customHeight="1">
      <c r="F8" s="188"/>
      <c r="G8" s="189"/>
      <c r="H8" s="189"/>
      <c r="I8" s="189"/>
      <c r="J8" s="189"/>
      <c r="K8" s="189"/>
      <c r="L8" s="190"/>
    </row>
    <row r="9" spans="2:19" ht="14.25" customHeight="1">
      <c r="F9" s="188"/>
      <c r="G9" s="189"/>
      <c r="H9" s="189"/>
      <c r="I9" s="189"/>
      <c r="J9" s="189"/>
      <c r="K9" s="189"/>
      <c r="L9" s="190"/>
    </row>
    <row r="10" spans="2:19" ht="14.25" customHeight="1">
      <c r="F10" s="188"/>
      <c r="G10" s="189"/>
      <c r="H10" s="189"/>
      <c r="I10" s="189"/>
      <c r="J10" s="189"/>
      <c r="K10" s="189"/>
      <c r="L10" s="190"/>
    </row>
    <row r="11" spans="2:19" ht="15" customHeight="1" thickBot="1">
      <c r="F11" s="191"/>
      <c r="G11" s="192"/>
      <c r="H11" s="192"/>
      <c r="I11" s="192"/>
      <c r="J11" s="192"/>
      <c r="K11" s="192"/>
      <c r="L11" s="193"/>
    </row>
    <row r="12" spans="2:19" ht="15" customHeight="1"/>
    <row r="13" spans="2:19" ht="5.0999999999999996" customHeight="1" thickBot="1"/>
    <row r="14" spans="2:19" ht="15" customHeight="1">
      <c r="B14" s="233" t="s">
        <v>71</v>
      </c>
      <c r="C14" s="234"/>
      <c r="D14" s="234"/>
      <c r="E14" s="234"/>
      <c r="F14" s="234"/>
      <c r="G14" s="235"/>
    </row>
    <row r="15" spans="2:19">
      <c r="B15" s="236"/>
      <c r="C15" s="189"/>
      <c r="D15" s="189"/>
      <c r="E15" s="189"/>
      <c r="F15" s="189"/>
      <c r="G15" s="237"/>
    </row>
    <row r="16" spans="2:19">
      <c r="B16" s="236"/>
      <c r="C16" s="189"/>
      <c r="D16" s="189"/>
      <c r="E16" s="189"/>
      <c r="F16" s="189"/>
      <c r="G16" s="237"/>
    </row>
    <row r="17" spans="2:7" ht="5.0999999999999996" customHeight="1">
      <c r="B17" s="236"/>
      <c r="C17" s="189"/>
      <c r="D17" s="189"/>
      <c r="E17" s="189"/>
      <c r="F17" s="189"/>
      <c r="G17" s="237"/>
    </row>
    <row r="18" spans="2:7">
      <c r="B18" s="236"/>
      <c r="C18" s="189"/>
      <c r="D18" s="189"/>
      <c r="E18" s="189"/>
      <c r="F18" s="189"/>
      <c r="G18" s="237"/>
    </row>
    <row r="19" spans="2:7" ht="24.95" customHeight="1">
      <c r="B19" s="236"/>
      <c r="C19" s="189"/>
      <c r="D19" s="189"/>
      <c r="E19" s="189"/>
      <c r="F19" s="189"/>
      <c r="G19" s="237"/>
    </row>
    <row r="20" spans="2:7" ht="24.95" customHeight="1">
      <c r="B20" s="236"/>
      <c r="C20" s="189"/>
      <c r="D20" s="189"/>
      <c r="E20" s="189"/>
      <c r="F20" s="189"/>
      <c r="G20" s="237"/>
    </row>
    <row r="21" spans="2:7" ht="24.95" customHeight="1">
      <c r="B21" s="236"/>
      <c r="C21" s="189"/>
      <c r="D21" s="189"/>
      <c r="E21" s="189"/>
      <c r="F21" s="189"/>
      <c r="G21" s="237"/>
    </row>
    <row r="22" spans="2:7" ht="24.95" customHeight="1">
      <c r="B22" s="236"/>
      <c r="C22" s="189"/>
      <c r="D22" s="189"/>
      <c r="E22" s="189"/>
      <c r="F22" s="189"/>
      <c r="G22" s="237"/>
    </row>
    <row r="23" spans="2:7" ht="24.95" customHeight="1">
      <c r="B23" s="236"/>
      <c r="C23" s="189"/>
      <c r="D23" s="189"/>
      <c r="E23" s="189"/>
      <c r="F23" s="189"/>
      <c r="G23" s="237"/>
    </row>
    <row r="24" spans="2:7">
      <c r="B24" s="236"/>
      <c r="C24" s="189"/>
      <c r="D24" s="189"/>
      <c r="E24" s="189"/>
      <c r="F24" s="189"/>
      <c r="G24" s="237"/>
    </row>
    <row r="25" spans="2:7">
      <c r="B25" s="236"/>
      <c r="C25" s="189"/>
      <c r="D25" s="189"/>
      <c r="E25" s="189"/>
      <c r="F25" s="189"/>
      <c r="G25" s="237"/>
    </row>
    <row r="26" spans="2:7" ht="5.0999999999999996" customHeight="1">
      <c r="B26" s="236"/>
      <c r="C26" s="189"/>
      <c r="D26" s="189"/>
      <c r="E26" s="189"/>
      <c r="F26" s="189"/>
      <c r="G26" s="237"/>
    </row>
    <row r="27" spans="2:7">
      <c r="B27" s="236"/>
      <c r="C27" s="189"/>
      <c r="D27" s="189"/>
      <c r="E27" s="189"/>
      <c r="F27" s="189"/>
      <c r="G27" s="237"/>
    </row>
    <row r="28" spans="2:7" ht="24.95" customHeight="1">
      <c r="B28" s="236"/>
      <c r="C28" s="189"/>
      <c r="D28" s="189"/>
      <c r="E28" s="189"/>
      <c r="F28" s="189"/>
      <c r="G28" s="237"/>
    </row>
    <row r="29" spans="2:7" ht="24.95" customHeight="1">
      <c r="B29" s="236"/>
      <c r="C29" s="189"/>
      <c r="D29" s="189"/>
      <c r="E29" s="189"/>
      <c r="F29" s="189"/>
      <c r="G29" s="237"/>
    </row>
    <row r="30" spans="2:7" ht="24.95" customHeight="1">
      <c r="B30" s="236"/>
      <c r="C30" s="189"/>
      <c r="D30" s="189"/>
      <c r="E30" s="189"/>
      <c r="F30" s="189"/>
      <c r="G30" s="237"/>
    </row>
    <row r="31" spans="2:7" ht="24.95" customHeight="1">
      <c r="B31" s="236"/>
      <c r="C31" s="189"/>
      <c r="D31" s="189"/>
      <c r="E31" s="189"/>
      <c r="F31" s="189"/>
      <c r="G31" s="237"/>
    </row>
    <row r="32" spans="2:7" ht="24.95" customHeight="1">
      <c r="B32" s="236"/>
      <c r="C32" s="189"/>
      <c r="D32" s="189"/>
      <c r="E32" s="189"/>
      <c r="F32" s="189"/>
      <c r="G32" s="237"/>
    </row>
    <row r="33" spans="2:7" ht="24.95" customHeight="1" thickBot="1">
      <c r="B33" s="238"/>
      <c r="C33" s="239"/>
      <c r="D33" s="239"/>
      <c r="E33" s="239"/>
      <c r="F33" s="239"/>
      <c r="G33" s="240"/>
    </row>
    <row r="34" spans="2:7" ht="24.95" customHeight="1"/>
    <row r="35" spans="2:7" ht="24.95" customHeight="1"/>
    <row r="36" spans="2:7" ht="24.95" customHeight="1"/>
    <row r="37" spans="2:7" ht="24.95" customHeight="1"/>
    <row r="39" spans="2:7" ht="5.0999999999999996" customHeight="1"/>
  </sheetData>
  <sheetProtection algorithmName="SHA-512" hashValue="Sy60gEo2Vcs0jrI68Pub2Xwj2LVwDm91ZA5Oho4CyE7BJbyPs1qIiNElyjFg4rGSz2BSjFZRcgd1EuNhvwpAuA==" saltValue="PA5ey4MupBO+lFBr3z7Ekw==" spinCount="100000" sheet="1" formatCells="0" formatColumns="0" formatRows="0" autoFilter="0"/>
  <mergeCells count="6">
    <mergeCell ref="N6:Q6"/>
    <mergeCell ref="B14:G33"/>
    <mergeCell ref="B2:D3"/>
    <mergeCell ref="F2:H3"/>
    <mergeCell ref="J2:L3"/>
    <mergeCell ref="F6:L11"/>
  </mergeCells>
  <hyperlinks>
    <hyperlink ref="B2:D3" location="Übersicht!A1" display="zur Übersicht" xr:uid="{2C6FE7A7-5093-4688-96F4-DBC568661414}"/>
    <hyperlink ref="F2:H3" location="'Lebenslauf Bauleitung'!A1" display="Vorheriges Dokument" xr:uid="{E4473CA0-096B-4504-9BC9-8FA5A68D6E5D}"/>
    <hyperlink ref="J2:L3" location="'Referenz Bauleitung'!A1" display="Nächstes Dokument" xr:uid="{2ABA6F88-965F-4E67-989C-0DB138553502}"/>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locked="0" defaultSize="0" autoFill="0" autoLine="0" autoPict="0">
                <anchor moveWithCells="1">
                  <from>
                    <xdr:col>13</xdr:col>
                    <xdr:colOff>133350</xdr:colOff>
                    <xdr:row>4</xdr:row>
                    <xdr:rowOff>161925</xdr:rowOff>
                  </from>
                  <to>
                    <xdr:col>16</xdr:col>
                    <xdr:colOff>723900</xdr:colOff>
                    <xdr:row>6</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E9B50-E67D-4AAF-9D8D-CB0004EFB2EC}">
  <sheetPr codeName="Tabelle11"/>
  <dimension ref="B1:S39"/>
  <sheetViews>
    <sheetView showGridLines="0" workbookViewId="0">
      <selection activeCell="B2" sqref="B2:D3"/>
    </sheetView>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5" spans="2:19" ht="15" thickBot="1"/>
    <row r="6" spans="2:19" ht="14.25" customHeight="1">
      <c r="F6" s="185" t="s">
        <v>74</v>
      </c>
      <c r="G6" s="186"/>
      <c r="H6" s="186"/>
      <c r="I6" s="186"/>
      <c r="J6" s="186"/>
      <c r="K6" s="186"/>
      <c r="L6" s="187"/>
      <c r="N6" s="157"/>
      <c r="O6" s="157"/>
      <c r="P6" s="157"/>
      <c r="Q6" s="157"/>
    </row>
    <row r="7" spans="2:19" ht="14.25" customHeight="1">
      <c r="F7" s="188"/>
      <c r="G7" s="189"/>
      <c r="H7" s="189"/>
      <c r="I7" s="189"/>
      <c r="J7" s="189"/>
      <c r="K7" s="189"/>
      <c r="L7" s="190"/>
    </row>
    <row r="8" spans="2:19" ht="14.25" customHeight="1">
      <c r="F8" s="188"/>
      <c r="G8" s="189"/>
      <c r="H8" s="189"/>
      <c r="I8" s="189"/>
      <c r="J8" s="189"/>
      <c r="K8" s="189"/>
      <c r="L8" s="190"/>
    </row>
    <row r="9" spans="2:19" ht="14.25" customHeight="1">
      <c r="F9" s="188"/>
      <c r="G9" s="189"/>
      <c r="H9" s="189"/>
      <c r="I9" s="189"/>
      <c r="J9" s="189"/>
      <c r="K9" s="189"/>
      <c r="L9" s="190"/>
    </row>
    <row r="10" spans="2:19" ht="14.25" customHeight="1">
      <c r="F10" s="188"/>
      <c r="G10" s="189"/>
      <c r="H10" s="189"/>
      <c r="I10" s="189"/>
      <c r="J10" s="189"/>
      <c r="K10" s="189"/>
      <c r="L10" s="190"/>
    </row>
    <row r="11" spans="2:19" ht="15" customHeight="1" thickBot="1">
      <c r="F11" s="191"/>
      <c r="G11" s="192"/>
      <c r="H11" s="192"/>
      <c r="I11" s="192"/>
      <c r="J11" s="192"/>
      <c r="K11" s="192"/>
      <c r="L11" s="193"/>
    </row>
    <row r="12" spans="2:19" ht="15" customHeight="1"/>
    <row r="13" spans="2:19" ht="5.0999999999999996" customHeight="1" thickBot="1"/>
    <row r="14" spans="2:19" ht="15" customHeight="1">
      <c r="B14" s="233" t="s">
        <v>72</v>
      </c>
      <c r="C14" s="234"/>
      <c r="D14" s="234"/>
      <c r="E14" s="234"/>
      <c r="F14" s="234"/>
      <c r="G14" s="235"/>
    </row>
    <row r="15" spans="2:19">
      <c r="B15" s="236"/>
      <c r="C15" s="189"/>
      <c r="D15" s="189"/>
      <c r="E15" s="189"/>
      <c r="F15" s="189"/>
      <c r="G15" s="237"/>
    </row>
    <row r="16" spans="2:19">
      <c r="B16" s="236"/>
      <c r="C16" s="189"/>
      <c r="D16" s="189"/>
      <c r="E16" s="189"/>
      <c r="F16" s="189"/>
      <c r="G16" s="237"/>
    </row>
    <row r="17" spans="2:7" ht="5.0999999999999996" customHeight="1">
      <c r="B17" s="236"/>
      <c r="C17" s="189"/>
      <c r="D17" s="189"/>
      <c r="E17" s="189"/>
      <c r="F17" s="189"/>
      <c r="G17" s="237"/>
    </row>
    <row r="18" spans="2:7">
      <c r="B18" s="236"/>
      <c r="C18" s="189"/>
      <c r="D18" s="189"/>
      <c r="E18" s="189"/>
      <c r="F18" s="189"/>
      <c r="G18" s="237"/>
    </row>
    <row r="19" spans="2:7" ht="24.95" customHeight="1">
      <c r="B19" s="236"/>
      <c r="C19" s="189"/>
      <c r="D19" s="189"/>
      <c r="E19" s="189"/>
      <c r="F19" s="189"/>
      <c r="G19" s="237"/>
    </row>
    <row r="20" spans="2:7" ht="24.95" customHeight="1">
      <c r="B20" s="236"/>
      <c r="C20" s="189"/>
      <c r="D20" s="189"/>
      <c r="E20" s="189"/>
      <c r="F20" s="189"/>
      <c r="G20" s="237"/>
    </row>
    <row r="21" spans="2:7" ht="24.95" customHeight="1">
      <c r="B21" s="236"/>
      <c r="C21" s="189"/>
      <c r="D21" s="189"/>
      <c r="E21" s="189"/>
      <c r="F21" s="189"/>
      <c r="G21" s="237"/>
    </row>
    <row r="22" spans="2:7" ht="24.95" customHeight="1">
      <c r="B22" s="236"/>
      <c r="C22" s="189"/>
      <c r="D22" s="189"/>
      <c r="E22" s="189"/>
      <c r="F22" s="189"/>
      <c r="G22" s="237"/>
    </row>
    <row r="23" spans="2:7" ht="24.95" customHeight="1">
      <c r="B23" s="236"/>
      <c r="C23" s="189"/>
      <c r="D23" s="189"/>
      <c r="E23" s="189"/>
      <c r="F23" s="189"/>
      <c r="G23" s="237"/>
    </row>
    <row r="24" spans="2:7">
      <c r="B24" s="236"/>
      <c r="C24" s="189"/>
      <c r="D24" s="189"/>
      <c r="E24" s="189"/>
      <c r="F24" s="189"/>
      <c r="G24" s="237"/>
    </row>
    <row r="25" spans="2:7">
      <c r="B25" s="236"/>
      <c r="C25" s="189"/>
      <c r="D25" s="189"/>
      <c r="E25" s="189"/>
      <c r="F25" s="189"/>
      <c r="G25" s="237"/>
    </row>
    <row r="26" spans="2:7" ht="5.0999999999999996" customHeight="1">
      <c r="B26" s="236"/>
      <c r="C26" s="189"/>
      <c r="D26" s="189"/>
      <c r="E26" s="189"/>
      <c r="F26" s="189"/>
      <c r="G26" s="237"/>
    </row>
    <row r="27" spans="2:7">
      <c r="B27" s="236"/>
      <c r="C27" s="189"/>
      <c r="D27" s="189"/>
      <c r="E27" s="189"/>
      <c r="F27" s="189"/>
      <c r="G27" s="237"/>
    </row>
    <row r="28" spans="2:7" ht="24.95" customHeight="1">
      <c r="B28" s="236"/>
      <c r="C28" s="189"/>
      <c r="D28" s="189"/>
      <c r="E28" s="189"/>
      <c r="F28" s="189"/>
      <c r="G28" s="237"/>
    </row>
    <row r="29" spans="2:7" ht="24.95" customHeight="1">
      <c r="B29" s="236"/>
      <c r="C29" s="189"/>
      <c r="D29" s="189"/>
      <c r="E29" s="189"/>
      <c r="F29" s="189"/>
      <c r="G29" s="237"/>
    </row>
    <row r="30" spans="2:7" ht="24.95" customHeight="1">
      <c r="B30" s="236"/>
      <c r="C30" s="189"/>
      <c r="D30" s="189"/>
      <c r="E30" s="189"/>
      <c r="F30" s="189"/>
      <c r="G30" s="237"/>
    </row>
    <row r="31" spans="2:7" ht="24.95" customHeight="1">
      <c r="B31" s="236"/>
      <c r="C31" s="189"/>
      <c r="D31" s="189"/>
      <c r="E31" s="189"/>
      <c r="F31" s="189"/>
      <c r="G31" s="237"/>
    </row>
    <row r="32" spans="2:7" ht="24.95" customHeight="1">
      <c r="B32" s="236"/>
      <c r="C32" s="189"/>
      <c r="D32" s="189"/>
      <c r="E32" s="189"/>
      <c r="F32" s="189"/>
      <c r="G32" s="237"/>
    </row>
    <row r="33" spans="2:7" ht="24.95" customHeight="1" thickBot="1">
      <c r="B33" s="238"/>
      <c r="C33" s="239"/>
      <c r="D33" s="239"/>
      <c r="E33" s="239"/>
      <c r="F33" s="239"/>
      <c r="G33" s="240"/>
    </row>
    <row r="34" spans="2:7" ht="24.95" customHeight="1"/>
    <row r="35" spans="2:7" ht="24.95" customHeight="1"/>
    <row r="36" spans="2:7" ht="24.95" customHeight="1"/>
    <row r="37" spans="2:7" ht="24.95" customHeight="1"/>
    <row r="39" spans="2:7" ht="5.0999999999999996" customHeight="1"/>
  </sheetData>
  <sheetProtection algorithmName="SHA-512" hashValue="LhjO5777X6Ndo0Slrl1ZeXbZFw8mCagU7L+QdjHiedfr/pWDgP2G/XE4ro37ww4u4hJAciWO0GUSFaQaHHxY2w==" saltValue="9ZAkPbFIl9oM/BYrwHs1ig==" spinCount="100000" sheet="1" formatCells="0" formatColumns="0" formatRows="0" autoFilter="0"/>
  <mergeCells count="6">
    <mergeCell ref="N6:Q6"/>
    <mergeCell ref="B14:G33"/>
    <mergeCell ref="B2:D3"/>
    <mergeCell ref="F2:H3"/>
    <mergeCell ref="J2:L3"/>
    <mergeCell ref="F6:L11"/>
  </mergeCells>
  <hyperlinks>
    <hyperlink ref="B2:D3" location="Übersicht!A1" display="zur Übersicht" xr:uid="{67C70BCF-9866-416A-9ECE-BDA36CEB6664}"/>
    <hyperlink ref="F2:H3" location="'Studium Bauleitung'!A1" display="Vorheriges Dokument" xr:uid="{151F2151-E9CE-44AF-960A-7C9694A734D7}"/>
    <hyperlink ref="J2:L3" location="Übersicht!A1" display="Nächstes Dokument" xr:uid="{1BB3A11D-F74E-46E9-A83F-A92DB0EA06F4}"/>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locked="0" defaultSize="0" autoFill="0" autoLine="0" autoPict="0">
                <anchor moveWithCells="1">
                  <from>
                    <xdr:col>13</xdr:col>
                    <xdr:colOff>133350</xdr:colOff>
                    <xdr:row>4</xdr:row>
                    <xdr:rowOff>161925</xdr:rowOff>
                  </from>
                  <to>
                    <xdr:col>16</xdr:col>
                    <xdr:colOff>723900</xdr:colOff>
                    <xdr:row>6</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E0940-5928-436A-AB82-01117133C86E}">
  <sheetPr codeName="Tabelle2"/>
  <dimension ref="B1:U52"/>
  <sheetViews>
    <sheetView showGridLines="0" workbookViewId="0">
      <selection activeCell="K22" sqref="K22:O22"/>
    </sheetView>
  </sheetViews>
  <sheetFormatPr baseColWidth="10" defaultRowHeight="15"/>
  <cols>
    <col min="1" max="1" width="1.625" style="2" customWidth="1"/>
    <col min="2" max="2" width="9.375" style="2" customWidth="1"/>
    <col min="3" max="16" width="11" style="2"/>
    <col min="17" max="17" width="9.375" style="2" customWidth="1"/>
    <col min="18" max="18" width="1.625" style="2" customWidth="1"/>
    <col min="19" max="16384" width="11" style="2"/>
  </cols>
  <sheetData>
    <row r="1" spans="2:19" ht="8.1" customHeight="1">
      <c r="S1" s="13" t="b">
        <v>0</v>
      </c>
    </row>
    <row r="2" spans="2:19" ht="15.75" customHeight="1">
      <c r="B2" s="150" t="s">
        <v>19</v>
      </c>
      <c r="C2" s="150"/>
      <c r="D2" s="151"/>
      <c r="F2" s="150" t="s">
        <v>21</v>
      </c>
      <c r="G2" s="150"/>
      <c r="H2" s="151"/>
      <c r="J2" s="150" t="s">
        <v>20</v>
      </c>
      <c r="K2" s="150"/>
      <c r="L2" s="151"/>
    </row>
    <row r="3" spans="2:19" ht="15.75" customHeight="1">
      <c r="B3" s="150"/>
      <c r="C3" s="150"/>
      <c r="D3" s="151"/>
      <c r="F3" s="150"/>
      <c r="G3" s="150"/>
      <c r="H3" s="151"/>
      <c r="J3" s="150"/>
      <c r="K3" s="150"/>
      <c r="L3" s="151"/>
    </row>
    <row r="6" spans="2:19">
      <c r="N6" s="130"/>
      <c r="O6" s="130"/>
      <c r="P6" s="130"/>
      <c r="Q6" s="130"/>
    </row>
    <row r="7" spans="2:19" ht="15.75" thickBot="1"/>
    <row r="8" spans="2:19" ht="15.75" thickBot="1">
      <c r="F8" s="152" t="str">
        <f>(Übersicht!B8&amp;" - "&amp;Übersicht!E8)</f>
        <v>Bert-Brecht-Haus - Fassadensanierung</v>
      </c>
      <c r="G8" s="152"/>
      <c r="H8" s="152"/>
      <c r="I8" s="152"/>
      <c r="J8" s="152"/>
      <c r="K8" s="152"/>
      <c r="L8" s="152"/>
      <c r="M8" s="152"/>
    </row>
    <row r="9" spans="2:19" ht="15.75" thickBot="1">
      <c r="F9" s="152"/>
      <c r="G9" s="152"/>
      <c r="H9" s="152"/>
      <c r="I9" s="152"/>
      <c r="J9" s="152"/>
      <c r="K9" s="152"/>
      <c r="L9" s="152"/>
      <c r="M9" s="152"/>
    </row>
    <row r="10" spans="2:19" ht="15.75" thickBot="1">
      <c r="F10" s="152" t="str">
        <f>"Leistungsbeschreibung """&amp;Übersicht!I8&amp;""""</f>
        <v>Leistungsbeschreibung "Objektplanung"</v>
      </c>
      <c r="G10" s="152"/>
      <c r="H10" s="152"/>
      <c r="I10" s="152"/>
      <c r="J10" s="152"/>
      <c r="K10" s="152"/>
      <c r="L10" s="152"/>
      <c r="M10" s="152"/>
    </row>
    <row r="11" spans="2:19" ht="15.75" thickBot="1">
      <c r="F11" s="152"/>
      <c r="G11" s="152"/>
      <c r="H11" s="152"/>
      <c r="I11" s="152"/>
      <c r="J11" s="152"/>
      <c r="K11" s="152"/>
      <c r="L11" s="152"/>
      <c r="M11" s="152"/>
    </row>
    <row r="12" spans="2:19" ht="15.75" thickBot="1"/>
    <row r="13" spans="2:19" ht="15.75" thickBot="1">
      <c r="B13" s="4"/>
      <c r="C13" s="4"/>
      <c r="D13" s="153" t="s">
        <v>83</v>
      </c>
      <c r="E13" s="153"/>
      <c r="F13" s="153"/>
      <c r="G13" s="153"/>
      <c r="H13" s="153"/>
      <c r="N13" s="154">
        <v>0</v>
      </c>
      <c r="O13" s="154"/>
    </row>
    <row r="14" spans="2:19" ht="15.75" thickBot="1"/>
    <row r="15" spans="2:19" ht="15.75" thickBot="1">
      <c r="D15" s="104" t="s">
        <v>39</v>
      </c>
      <c r="E15" s="104"/>
      <c r="F15" s="104"/>
      <c r="G15" s="104"/>
      <c r="H15" s="104"/>
      <c r="N15" s="145">
        <v>2100000</v>
      </c>
      <c r="O15" s="145"/>
    </row>
    <row r="16" spans="2:19" ht="15.75" thickBot="1">
      <c r="D16" s="144" t="s">
        <v>81</v>
      </c>
      <c r="E16" s="104"/>
      <c r="F16" s="104"/>
      <c r="G16" s="104"/>
      <c r="H16" s="104"/>
      <c r="N16" s="145">
        <v>420000</v>
      </c>
      <c r="O16" s="145"/>
    </row>
    <row r="17" spans="4:15" ht="15.75" thickBot="1">
      <c r="D17" s="147" t="s">
        <v>82</v>
      </c>
      <c r="E17" s="148"/>
      <c r="F17" s="148"/>
      <c r="G17" s="148"/>
      <c r="H17" s="149"/>
      <c r="N17" s="27"/>
      <c r="O17" s="27"/>
    </row>
    <row r="18" spans="4:15" ht="15.75" thickBot="1">
      <c r="D18" s="24"/>
      <c r="E18" s="25"/>
      <c r="F18" s="25"/>
      <c r="G18" s="25"/>
      <c r="H18" s="26"/>
      <c r="N18" s="27"/>
      <c r="O18" s="27"/>
    </row>
    <row r="19" spans="4:15" ht="16.5" thickBot="1">
      <c r="D19" s="139" t="s">
        <v>22</v>
      </c>
      <c r="E19" s="139"/>
      <c r="F19" s="139"/>
      <c r="G19" s="139"/>
      <c r="H19" s="139"/>
      <c r="N19" s="146">
        <f>SUM(N15:O16)</f>
        <v>2520000</v>
      </c>
      <c r="O19" s="146"/>
    </row>
    <row r="20" spans="4:15" ht="15.75" thickBot="1"/>
    <row r="21" spans="4:15" ht="16.5" thickBot="1">
      <c r="D21" s="140" t="s">
        <v>84</v>
      </c>
      <c r="E21" s="140"/>
      <c r="F21" s="140"/>
      <c r="G21" s="140"/>
      <c r="H21" s="140"/>
      <c r="K21" s="139" t="s">
        <v>23</v>
      </c>
      <c r="L21" s="139"/>
      <c r="N21" s="143">
        <v>3</v>
      </c>
      <c r="O21" s="143"/>
    </row>
    <row r="22" spans="4:15" ht="16.5" thickBot="1">
      <c r="D22" s="141"/>
      <c r="E22" s="141"/>
      <c r="F22" s="141"/>
      <c r="G22" s="141"/>
      <c r="H22" s="141"/>
      <c r="K22" s="139" t="s">
        <v>24</v>
      </c>
      <c r="L22" s="139"/>
      <c r="N22" s="142">
        <v>0</v>
      </c>
      <c r="O22" s="142"/>
    </row>
    <row r="24" spans="4:15" ht="15.75" thickBot="1"/>
    <row r="25" spans="4:15" ht="16.5" thickBot="1">
      <c r="D25" s="137" t="s">
        <v>28</v>
      </c>
      <c r="E25" s="138"/>
      <c r="F25" s="138"/>
      <c r="G25" s="138"/>
      <c r="H25" s="138"/>
      <c r="I25" s="138"/>
      <c r="J25" s="135" t="s">
        <v>27</v>
      </c>
      <c r="K25" s="135"/>
      <c r="L25" s="135" t="s">
        <v>26</v>
      </c>
      <c r="M25" s="135"/>
      <c r="N25" s="135" t="s">
        <v>25</v>
      </c>
      <c r="O25" s="136"/>
    </row>
    <row r="26" spans="4:15" ht="15.75" thickBot="1">
      <c r="D26" s="103" t="s">
        <v>29</v>
      </c>
      <c r="E26" s="104"/>
      <c r="F26" s="104"/>
      <c r="G26" s="104"/>
      <c r="H26" s="104"/>
      <c r="I26" s="104"/>
      <c r="J26" s="109">
        <v>0.02</v>
      </c>
      <c r="K26" s="109"/>
      <c r="L26" s="109">
        <v>0</v>
      </c>
      <c r="M26" s="109"/>
      <c r="N26" s="110">
        <v>0</v>
      </c>
      <c r="O26" s="111"/>
    </row>
    <row r="27" spans="4:15" ht="15.75" thickBot="1">
      <c r="D27" s="103" t="s">
        <v>30</v>
      </c>
      <c r="E27" s="104"/>
      <c r="F27" s="104"/>
      <c r="G27" s="104"/>
      <c r="H27" s="104"/>
      <c r="I27" s="104"/>
      <c r="J27" s="109">
        <v>7.0000000000000007E-2</v>
      </c>
      <c r="K27" s="109"/>
      <c r="L27" s="109">
        <v>7.0000000000000007E-2</v>
      </c>
      <c r="M27" s="109"/>
      <c r="N27" s="110">
        <v>21738.15</v>
      </c>
      <c r="O27" s="111"/>
    </row>
    <row r="28" spans="4:15" ht="15.75" thickBot="1">
      <c r="D28" s="103" t="s">
        <v>31</v>
      </c>
      <c r="E28" s="104"/>
      <c r="F28" s="104"/>
      <c r="G28" s="104"/>
      <c r="H28" s="104"/>
      <c r="I28" s="104"/>
      <c r="J28" s="109">
        <v>0.15</v>
      </c>
      <c r="K28" s="109"/>
      <c r="L28" s="109">
        <v>0.15</v>
      </c>
      <c r="M28" s="109"/>
      <c r="N28" s="110">
        <v>46581.75</v>
      </c>
      <c r="O28" s="111"/>
    </row>
    <row r="29" spans="4:15" ht="15.75" thickBot="1">
      <c r="D29" s="103" t="s">
        <v>32</v>
      </c>
      <c r="E29" s="104"/>
      <c r="F29" s="104"/>
      <c r="G29" s="104"/>
      <c r="H29" s="104"/>
      <c r="I29" s="104"/>
      <c r="J29" s="109">
        <v>0.03</v>
      </c>
      <c r="K29" s="109"/>
      <c r="L29" s="109">
        <v>0.01</v>
      </c>
      <c r="M29" s="109"/>
      <c r="N29" s="110">
        <v>3105.45</v>
      </c>
      <c r="O29" s="111"/>
    </row>
    <row r="30" spans="4:15" ht="15.75" thickBot="1">
      <c r="D30" s="103" t="s">
        <v>33</v>
      </c>
      <c r="E30" s="104"/>
      <c r="F30" s="104"/>
      <c r="G30" s="104"/>
      <c r="H30" s="104"/>
      <c r="I30" s="104"/>
      <c r="J30" s="109">
        <v>0.25</v>
      </c>
      <c r="K30" s="109"/>
      <c r="L30" s="109">
        <v>0.25</v>
      </c>
      <c r="M30" s="109"/>
      <c r="N30" s="110">
        <v>77636.259999999995</v>
      </c>
      <c r="O30" s="111"/>
    </row>
    <row r="31" spans="4:15" ht="15.75" thickBot="1">
      <c r="D31" s="103" t="s">
        <v>34</v>
      </c>
      <c r="E31" s="104"/>
      <c r="F31" s="104"/>
      <c r="G31" s="104"/>
      <c r="H31" s="104"/>
      <c r="I31" s="104"/>
      <c r="J31" s="109">
        <v>0.04</v>
      </c>
      <c r="K31" s="109"/>
      <c r="L31" s="109">
        <v>0.1</v>
      </c>
      <c r="M31" s="109"/>
      <c r="N31" s="110">
        <v>31054.5</v>
      </c>
      <c r="O31" s="111"/>
    </row>
    <row r="32" spans="4:15" ht="15.75" thickBot="1">
      <c r="D32" s="103" t="s">
        <v>40</v>
      </c>
      <c r="E32" s="104"/>
      <c r="F32" s="104"/>
      <c r="G32" s="104"/>
      <c r="H32" s="104"/>
      <c r="I32" s="104"/>
      <c r="J32" s="109">
        <v>0.04</v>
      </c>
      <c r="K32" s="109"/>
      <c r="L32" s="109">
        <v>0.04</v>
      </c>
      <c r="M32" s="109"/>
      <c r="N32" s="110">
        <v>12421.8</v>
      </c>
      <c r="O32" s="111"/>
    </row>
    <row r="33" spans="4:21" ht="15.75" customHeight="1" thickBot="1">
      <c r="D33" s="103" t="s">
        <v>35</v>
      </c>
      <c r="E33" s="104"/>
      <c r="F33" s="104"/>
      <c r="G33" s="104"/>
      <c r="H33" s="104"/>
      <c r="I33" s="104"/>
      <c r="J33" s="109">
        <v>0.32</v>
      </c>
      <c r="K33" s="109"/>
      <c r="L33" s="109">
        <v>0.32</v>
      </c>
      <c r="M33" s="109"/>
      <c r="N33" s="110">
        <v>99374.41</v>
      </c>
      <c r="O33" s="111"/>
      <c r="S33" s="121" t="s">
        <v>45</v>
      </c>
      <c r="T33" s="122"/>
      <c r="U33" s="123"/>
    </row>
    <row r="34" spans="4:21" ht="15.75" thickBot="1">
      <c r="D34" s="103" t="s">
        <v>36</v>
      </c>
      <c r="E34" s="104"/>
      <c r="F34" s="104"/>
      <c r="G34" s="104"/>
      <c r="H34" s="104"/>
      <c r="I34" s="104"/>
      <c r="J34" s="109">
        <v>0.02</v>
      </c>
      <c r="K34" s="109"/>
      <c r="L34" s="109">
        <v>0</v>
      </c>
      <c r="M34" s="109"/>
      <c r="N34" s="110">
        <v>0</v>
      </c>
      <c r="O34" s="111"/>
      <c r="S34" s="124"/>
      <c r="T34" s="125"/>
      <c r="U34" s="126"/>
    </row>
    <row r="35" spans="4:21" ht="15.75" thickBot="1">
      <c r="D35" s="8"/>
      <c r="E35" s="6"/>
      <c r="F35" s="6"/>
      <c r="G35" s="6"/>
      <c r="H35" s="6"/>
      <c r="I35" s="6"/>
      <c r="J35" s="6"/>
      <c r="K35" s="6"/>
      <c r="L35" s="6"/>
      <c r="M35" s="6"/>
      <c r="N35" s="6"/>
      <c r="O35" s="9"/>
      <c r="S35" s="124"/>
      <c r="T35" s="125"/>
      <c r="U35" s="126"/>
    </row>
    <row r="36" spans="4:21" ht="16.5" thickBot="1">
      <c r="D36" s="114" t="s">
        <v>85</v>
      </c>
      <c r="E36" s="115"/>
      <c r="F36" s="115"/>
      <c r="G36" s="115"/>
      <c r="H36" s="115"/>
      <c r="I36" s="115"/>
      <c r="J36" s="115"/>
      <c r="K36" s="6"/>
      <c r="L36" s="6"/>
      <c r="M36" s="6"/>
      <c r="N36" s="131">
        <f>SUM(N26:O34)</f>
        <v>291912.31999999995</v>
      </c>
      <c r="O36" s="132"/>
      <c r="S36" s="124"/>
      <c r="T36" s="125"/>
      <c r="U36" s="126"/>
    </row>
    <row r="37" spans="4:21" ht="12" customHeight="1">
      <c r="D37" s="8"/>
      <c r="E37" s="6"/>
      <c r="F37" s="6"/>
      <c r="G37" s="6"/>
      <c r="H37" s="6"/>
      <c r="I37" s="6"/>
      <c r="J37" s="6"/>
      <c r="K37" s="6"/>
      <c r="L37" s="6"/>
      <c r="M37" s="6"/>
      <c r="N37" s="6"/>
      <c r="O37" s="9"/>
      <c r="S37" s="124"/>
      <c r="T37" s="125"/>
      <c r="U37" s="126"/>
    </row>
    <row r="38" spans="4:21" ht="15.75" thickBot="1">
      <c r="D38" s="112" t="s">
        <v>37</v>
      </c>
      <c r="E38" s="113"/>
      <c r="F38" s="113"/>
      <c r="G38" s="113"/>
      <c r="H38" s="113"/>
      <c r="I38" s="113"/>
      <c r="J38" s="113"/>
      <c r="K38" s="7"/>
      <c r="L38" s="11"/>
      <c r="M38" s="6"/>
      <c r="N38" s="133">
        <f>N36*L38</f>
        <v>0</v>
      </c>
      <c r="O38" s="134"/>
      <c r="S38" s="127"/>
      <c r="T38" s="128"/>
      <c r="U38" s="129"/>
    </row>
    <row r="39" spans="4:21" ht="12" customHeight="1" thickBot="1">
      <c r="D39" s="8"/>
      <c r="E39" s="6"/>
      <c r="F39" s="6"/>
      <c r="G39" s="6"/>
      <c r="H39" s="6"/>
      <c r="I39" s="6"/>
      <c r="J39" s="6"/>
      <c r="K39" s="6"/>
      <c r="L39" s="6"/>
      <c r="M39" s="6"/>
      <c r="N39" s="6"/>
      <c r="O39" s="9"/>
    </row>
    <row r="40" spans="4:21" ht="16.5" thickBot="1">
      <c r="D40" s="114" t="s">
        <v>41</v>
      </c>
      <c r="E40" s="115"/>
      <c r="F40" s="115"/>
      <c r="G40" s="115"/>
      <c r="H40" s="115"/>
      <c r="I40" s="115"/>
      <c r="J40" s="115"/>
      <c r="K40" s="6"/>
      <c r="L40" s="6"/>
      <c r="M40" s="6"/>
      <c r="N40" s="131">
        <f>N36+N38</f>
        <v>291912.31999999995</v>
      </c>
      <c r="O40" s="132"/>
    </row>
    <row r="41" spans="4:21" ht="12" customHeight="1" thickBot="1">
      <c r="D41" s="8"/>
      <c r="E41" s="6"/>
      <c r="F41" s="6"/>
      <c r="G41" s="6"/>
      <c r="H41" s="6"/>
      <c r="I41" s="6"/>
      <c r="J41" s="6"/>
      <c r="K41" s="6"/>
      <c r="L41" s="6"/>
      <c r="M41" s="6"/>
      <c r="N41" s="6"/>
      <c r="O41" s="9"/>
    </row>
    <row r="42" spans="4:21" ht="15.75" thickBot="1">
      <c r="D42" s="112" t="s">
        <v>42</v>
      </c>
      <c r="E42" s="113"/>
      <c r="F42" s="113"/>
      <c r="G42" s="113"/>
      <c r="H42" s="113"/>
      <c r="I42" s="113"/>
      <c r="J42" s="120"/>
      <c r="K42" s="5"/>
      <c r="L42" s="12"/>
      <c r="M42" s="6"/>
      <c r="N42" s="116">
        <f>N40*L42</f>
        <v>0</v>
      </c>
      <c r="O42" s="117"/>
    </row>
    <row r="43" spans="4:21" ht="12" customHeight="1" thickBot="1">
      <c r="D43" s="8"/>
      <c r="E43" s="6"/>
      <c r="F43" s="6"/>
      <c r="G43" s="6"/>
      <c r="H43" s="6"/>
      <c r="I43" s="6"/>
      <c r="J43" s="6"/>
      <c r="K43" s="6"/>
      <c r="L43" s="6"/>
      <c r="M43" s="6"/>
      <c r="N43" s="6"/>
      <c r="O43" s="9"/>
    </row>
    <row r="44" spans="4:21" ht="16.5" thickBot="1">
      <c r="D44" s="114" t="s">
        <v>38</v>
      </c>
      <c r="E44" s="115"/>
      <c r="F44" s="115"/>
      <c r="G44" s="115"/>
      <c r="H44" s="115"/>
      <c r="I44" s="115"/>
      <c r="J44" s="115"/>
      <c r="K44" s="6"/>
      <c r="L44" s="6"/>
      <c r="M44" s="6"/>
      <c r="N44" s="118">
        <f>N40+N42</f>
        <v>291912.31999999995</v>
      </c>
      <c r="O44" s="119"/>
    </row>
    <row r="45" spans="4:21" ht="12" customHeight="1" thickBot="1">
      <c r="D45" s="8"/>
      <c r="E45" s="6"/>
      <c r="F45" s="6"/>
      <c r="G45" s="6"/>
      <c r="H45" s="6"/>
      <c r="I45" s="6"/>
      <c r="J45" s="6"/>
      <c r="K45" s="6"/>
      <c r="L45" s="6"/>
      <c r="M45" s="6"/>
      <c r="N45" s="6"/>
      <c r="O45" s="9"/>
    </row>
    <row r="46" spans="4:21" ht="15.75" thickBot="1">
      <c r="D46" s="103" t="s">
        <v>43</v>
      </c>
      <c r="E46" s="104"/>
      <c r="F46" s="104"/>
      <c r="G46" s="104"/>
      <c r="H46" s="104"/>
      <c r="I46" s="104"/>
      <c r="J46" s="104"/>
      <c r="K46" s="6"/>
      <c r="L46" s="6"/>
      <c r="M46" s="6"/>
      <c r="N46" s="116">
        <f>N44*0.19</f>
        <v>55463.340799999991</v>
      </c>
      <c r="O46" s="117"/>
    </row>
    <row r="47" spans="4:21" ht="12" customHeight="1" thickBot="1">
      <c r="D47" s="8"/>
      <c r="E47" s="6"/>
      <c r="F47" s="6"/>
      <c r="G47" s="6"/>
      <c r="H47" s="6"/>
      <c r="I47" s="6"/>
      <c r="J47" s="6"/>
      <c r="K47" s="6"/>
      <c r="L47" s="6"/>
      <c r="M47" s="6"/>
      <c r="N47" s="6"/>
      <c r="O47" s="9"/>
    </row>
    <row r="48" spans="4:21" ht="16.5" thickBot="1">
      <c r="D48" s="107" t="s">
        <v>44</v>
      </c>
      <c r="E48" s="108"/>
      <c r="F48" s="108"/>
      <c r="G48" s="108"/>
      <c r="H48" s="108"/>
      <c r="I48" s="108"/>
      <c r="J48" s="108"/>
      <c r="K48" s="10"/>
      <c r="L48" s="10"/>
      <c r="M48" s="10"/>
      <c r="N48" s="105">
        <f>N44+N46</f>
        <v>347375.66079999995</v>
      </c>
      <c r="O48" s="106"/>
    </row>
    <row r="49" ht="12" customHeight="1"/>
    <row r="52" ht="8.1" customHeight="1"/>
  </sheetData>
  <sheetProtection algorithmName="SHA-512" hashValue="skurQJidNm7ffCi05fGGDliArik/iLrgCLQZtp5sNguv/AaSRaZiSmR+mHrjf1QO096PeigcZ+cJH/uNxVM1Ag==" saltValue="d2xq7UwvhLwEEuYtjF5EPg==" spinCount="100000" sheet="1" formatCells="0" formatColumns="0" formatRows="0" autoFilter="0"/>
  <mergeCells count="75">
    <mergeCell ref="B2:D3"/>
    <mergeCell ref="F8:M9"/>
    <mergeCell ref="F10:M11"/>
    <mergeCell ref="D13:H13"/>
    <mergeCell ref="N13:O13"/>
    <mergeCell ref="F2:H3"/>
    <mergeCell ref="J2:L3"/>
    <mergeCell ref="D16:H16"/>
    <mergeCell ref="D15:H15"/>
    <mergeCell ref="N16:O16"/>
    <mergeCell ref="N15:O15"/>
    <mergeCell ref="D19:H19"/>
    <mergeCell ref="N19:O19"/>
    <mergeCell ref="D17:H17"/>
    <mergeCell ref="K22:L22"/>
    <mergeCell ref="K21:L21"/>
    <mergeCell ref="D21:H22"/>
    <mergeCell ref="N22:O22"/>
    <mergeCell ref="N21:O21"/>
    <mergeCell ref="D27:I27"/>
    <mergeCell ref="L26:M26"/>
    <mergeCell ref="N26:O26"/>
    <mergeCell ref="L27:M27"/>
    <mergeCell ref="N27:O27"/>
    <mergeCell ref="J27:K27"/>
    <mergeCell ref="N25:O25"/>
    <mergeCell ref="L25:M25"/>
    <mergeCell ref="J25:K25"/>
    <mergeCell ref="D25:I25"/>
    <mergeCell ref="D26:I26"/>
    <mergeCell ref="J26:K26"/>
    <mergeCell ref="J31:K31"/>
    <mergeCell ref="J32:K32"/>
    <mergeCell ref="J33:K33"/>
    <mergeCell ref="J34:K34"/>
    <mergeCell ref="D28:I28"/>
    <mergeCell ref="D29:I29"/>
    <mergeCell ref="D30:I30"/>
    <mergeCell ref="D31:I31"/>
    <mergeCell ref="D32:I32"/>
    <mergeCell ref="D33:I33"/>
    <mergeCell ref="J28:K28"/>
    <mergeCell ref="J29:K29"/>
    <mergeCell ref="J30:K30"/>
    <mergeCell ref="L31:M31"/>
    <mergeCell ref="N31:O31"/>
    <mergeCell ref="S33:U38"/>
    <mergeCell ref="N6:Q6"/>
    <mergeCell ref="N46:O46"/>
    <mergeCell ref="L28:M28"/>
    <mergeCell ref="N28:O28"/>
    <mergeCell ref="L29:M29"/>
    <mergeCell ref="N29:O29"/>
    <mergeCell ref="L30:M30"/>
    <mergeCell ref="N30:O30"/>
    <mergeCell ref="L34:M34"/>
    <mergeCell ref="N34:O34"/>
    <mergeCell ref="N36:O36"/>
    <mergeCell ref="N38:O38"/>
    <mergeCell ref="N40:O40"/>
    <mergeCell ref="D46:J46"/>
    <mergeCell ref="N48:O48"/>
    <mergeCell ref="D48:J48"/>
    <mergeCell ref="L32:M32"/>
    <mergeCell ref="N32:O32"/>
    <mergeCell ref="L33:M33"/>
    <mergeCell ref="N33:O33"/>
    <mergeCell ref="D38:J38"/>
    <mergeCell ref="D36:J36"/>
    <mergeCell ref="N42:O42"/>
    <mergeCell ref="N44:O44"/>
    <mergeCell ref="D44:J44"/>
    <mergeCell ref="D42:J42"/>
    <mergeCell ref="D40:J40"/>
    <mergeCell ref="D34:I34"/>
  </mergeCells>
  <hyperlinks>
    <hyperlink ref="B2:D3" location="Übersicht!A1" display="zur Übersicht" xr:uid="{E76AC29E-DC71-4944-880C-F0B3930173ED}"/>
    <hyperlink ref="J2:L3" location="Mindestanforderungen!A1" display="Nächstes Dokument" xr:uid="{47F8D18E-4F1D-4B39-A114-26998A67BE38}"/>
    <hyperlink ref="F2:H3" location="Übersicht!A1" display="Vorheriges Dokument" xr:uid="{8F81011E-95F3-4229-ABCD-F07319B397C9}"/>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13</xdr:col>
                    <xdr:colOff>133350</xdr:colOff>
                    <xdr:row>4</xdr:row>
                    <xdr:rowOff>171450</xdr:rowOff>
                  </from>
                  <to>
                    <xdr:col>16</xdr:col>
                    <xdr:colOff>590550</xdr:colOff>
                    <xdr:row>6</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F21C-5EF1-4686-92BF-3E2B3B69CD1B}">
  <sheetPr codeName="Tabelle3"/>
  <dimension ref="B1:S17"/>
  <sheetViews>
    <sheetView showGridLines="0" workbookViewId="0">
      <selection activeCell="H26" sqref="H26"/>
    </sheetView>
  </sheetViews>
  <sheetFormatPr baseColWidth="10" defaultRowHeight="14.25"/>
  <cols>
    <col min="1" max="1" width="1.625" style="1" customWidth="1"/>
    <col min="2" max="12" width="11" style="1"/>
    <col min="13" max="13" width="6.25" style="1" customWidth="1"/>
    <col min="14" max="14" width="7.125" style="1" customWidth="1"/>
    <col min="15" max="15" width="23.25" style="1" customWidth="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5" spans="2:19" ht="15" thickBot="1"/>
    <row r="6" spans="2:19">
      <c r="F6" s="158" t="s">
        <v>46</v>
      </c>
      <c r="G6" s="159"/>
      <c r="H6" s="159"/>
      <c r="I6" s="159"/>
      <c r="J6" s="159"/>
      <c r="K6" s="159"/>
      <c r="L6" s="160"/>
      <c r="N6" s="157"/>
      <c r="O6" s="157"/>
      <c r="P6" s="157"/>
      <c r="Q6" s="157"/>
    </row>
    <row r="7" spans="2:19">
      <c r="F7" s="161"/>
      <c r="G7" s="162"/>
      <c r="H7" s="162"/>
      <c r="I7" s="162"/>
      <c r="J7" s="162"/>
      <c r="K7" s="162"/>
      <c r="L7" s="163"/>
    </row>
    <row r="8" spans="2:19">
      <c r="F8" s="161"/>
      <c r="G8" s="162"/>
      <c r="H8" s="162"/>
      <c r="I8" s="162"/>
      <c r="J8" s="162"/>
      <c r="K8" s="162"/>
      <c r="L8" s="163"/>
    </row>
    <row r="9" spans="2:19" ht="15" thickBot="1">
      <c r="F9" s="164"/>
      <c r="G9" s="165"/>
      <c r="H9" s="165"/>
      <c r="I9" s="165"/>
      <c r="J9" s="165"/>
      <c r="K9" s="165"/>
      <c r="L9" s="166"/>
    </row>
    <row r="11" spans="2:19" ht="15" thickBot="1"/>
    <row r="12" spans="2:19" ht="15" customHeight="1" thickBot="1">
      <c r="C12" s="167" t="s">
        <v>47</v>
      </c>
      <c r="D12" s="168"/>
      <c r="E12" s="168"/>
      <c r="F12" s="169"/>
      <c r="L12" s="173" t="s">
        <v>48</v>
      </c>
      <c r="M12" s="174"/>
      <c r="N12" s="174"/>
      <c r="O12" s="175"/>
    </row>
    <row r="13" spans="2:19" ht="15" customHeight="1" thickBot="1">
      <c r="C13" s="170"/>
      <c r="D13" s="171"/>
      <c r="E13" s="171"/>
      <c r="F13" s="172"/>
      <c r="L13" s="176"/>
      <c r="M13" s="177"/>
      <c r="N13" s="177"/>
      <c r="O13" s="178"/>
    </row>
    <row r="14" spans="2:19" ht="15" customHeight="1" thickBot="1">
      <c r="C14" s="170"/>
      <c r="D14" s="171"/>
      <c r="E14" s="171"/>
      <c r="F14" s="172"/>
      <c r="L14" s="176"/>
      <c r="M14" s="177"/>
      <c r="N14" s="177"/>
      <c r="O14" s="178"/>
    </row>
    <row r="15" spans="2:19" ht="15" thickBot="1">
      <c r="C15" s="181" t="s">
        <v>49</v>
      </c>
      <c r="D15" s="182"/>
      <c r="E15" s="182"/>
      <c r="F15" s="14"/>
      <c r="L15" s="181">
        <v>2023</v>
      </c>
      <c r="M15" s="182"/>
      <c r="N15" s="182"/>
      <c r="O15" s="16">
        <v>0</v>
      </c>
    </row>
    <row r="16" spans="2:19" ht="15" thickBot="1">
      <c r="C16" s="181" t="s">
        <v>50</v>
      </c>
      <c r="D16" s="182"/>
      <c r="E16" s="182"/>
      <c r="F16" s="14"/>
      <c r="L16" s="181">
        <v>2024</v>
      </c>
      <c r="M16" s="182"/>
      <c r="N16" s="182"/>
      <c r="O16" s="16">
        <v>0</v>
      </c>
    </row>
    <row r="17" spans="3:15" ht="15.75" thickBot="1">
      <c r="C17" s="179" t="s">
        <v>51</v>
      </c>
      <c r="D17" s="180"/>
      <c r="E17" s="180"/>
      <c r="F17" s="15">
        <f>SUM(F15:F16)</f>
        <v>0</v>
      </c>
      <c r="L17" s="183">
        <v>2025</v>
      </c>
      <c r="M17" s="184"/>
      <c r="N17" s="184"/>
      <c r="O17" s="17">
        <v>0</v>
      </c>
    </row>
  </sheetData>
  <sheetProtection algorithmName="SHA-512" hashValue="zl1Utx8UfqXDM1VPk75TckfuWcMhLbtUCIwhzR7LpHlvlDblhBPrV5AWVsPCZRtlC2YmV1aeq+NdAlW56K56Sw==" saltValue="8mQx/8ihM3E3F5x2xjVdnA==" spinCount="100000" sheet="1" formatCells="0" formatColumns="0" formatRows="0" autoFilter="0"/>
  <mergeCells count="13">
    <mergeCell ref="C12:F14"/>
    <mergeCell ref="L12:O14"/>
    <mergeCell ref="C17:E17"/>
    <mergeCell ref="C16:E16"/>
    <mergeCell ref="C15:E15"/>
    <mergeCell ref="L17:N17"/>
    <mergeCell ref="L16:N16"/>
    <mergeCell ref="L15:N15"/>
    <mergeCell ref="B2:D3"/>
    <mergeCell ref="F2:H3"/>
    <mergeCell ref="J2:L3"/>
    <mergeCell ref="N6:Q6"/>
    <mergeCell ref="F6:L9"/>
  </mergeCells>
  <hyperlinks>
    <hyperlink ref="B2:D3" location="Übersicht!A1" display="zur Übersicht" xr:uid="{2F764EAF-9FA6-4841-BEB3-1BF56077B56B}"/>
    <hyperlink ref="F2:H3" location="Honorarblatt!A1" display="Vorheriges Dokument" xr:uid="{0B35A7EA-94E9-4C7A-9424-434CD645BAD5}"/>
    <hyperlink ref="J2:L3" location="'FP-Formular Projektleitung'!A1" display="Nächstes Dokument" xr:uid="{82AE9E09-A172-42D9-87F2-56C69114C745}"/>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13</xdr:col>
                    <xdr:colOff>133350</xdr:colOff>
                    <xdr:row>4</xdr:row>
                    <xdr:rowOff>161925</xdr:rowOff>
                  </from>
                  <to>
                    <xdr:col>16</xdr:col>
                    <xdr:colOff>85725</xdr:colOff>
                    <xdr:row>6</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508D-6C9C-45F7-A3B6-EE23A9EC1356}">
  <sheetPr codeName="Tabelle4"/>
  <dimension ref="B1:S76"/>
  <sheetViews>
    <sheetView showGridLines="0" topLeftCell="A49" zoomScaleNormal="100" workbookViewId="0">
      <selection activeCell="E75" sqref="E75:H75"/>
    </sheetView>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5" spans="2:19" ht="15" thickBot="1"/>
    <row r="6" spans="2:19" ht="14.25" customHeight="1">
      <c r="F6" s="185" t="s">
        <v>77</v>
      </c>
      <c r="G6" s="186"/>
      <c r="H6" s="186"/>
      <c r="I6" s="186"/>
      <c r="J6" s="186"/>
      <c r="K6" s="186"/>
      <c r="L6" s="187"/>
      <c r="N6" s="157"/>
      <c r="O6" s="157"/>
      <c r="P6" s="157"/>
      <c r="Q6" s="157"/>
    </row>
    <row r="7" spans="2:19" ht="14.25" customHeight="1">
      <c r="F7" s="188"/>
      <c r="G7" s="189"/>
      <c r="H7" s="189"/>
      <c r="I7" s="189"/>
      <c r="J7" s="189"/>
      <c r="K7" s="189"/>
      <c r="L7" s="190"/>
    </row>
    <row r="8" spans="2:19" ht="14.25" customHeight="1">
      <c r="F8" s="188"/>
      <c r="G8" s="189"/>
      <c r="H8" s="189"/>
      <c r="I8" s="189"/>
      <c r="J8" s="189"/>
      <c r="K8" s="189"/>
      <c r="L8" s="190"/>
    </row>
    <row r="9" spans="2:19" ht="14.25" customHeight="1">
      <c r="F9" s="188"/>
      <c r="G9" s="189"/>
      <c r="H9" s="189"/>
      <c r="I9" s="189"/>
      <c r="J9" s="189"/>
      <c r="K9" s="189"/>
      <c r="L9" s="190"/>
    </row>
    <row r="10" spans="2:19" ht="15" customHeight="1">
      <c r="F10" s="188"/>
      <c r="G10" s="189"/>
      <c r="H10" s="189"/>
      <c r="I10" s="189"/>
      <c r="J10" s="189"/>
      <c r="K10" s="189"/>
      <c r="L10" s="190"/>
    </row>
    <row r="11" spans="2:19" ht="15" thickBot="1">
      <c r="F11" s="188"/>
      <c r="G11" s="189"/>
      <c r="H11" s="189"/>
      <c r="I11" s="189"/>
      <c r="J11" s="189"/>
      <c r="K11" s="189"/>
      <c r="L11" s="190"/>
    </row>
    <row r="12" spans="2:19" ht="15" thickBot="1">
      <c r="F12" s="191"/>
      <c r="G12" s="192"/>
      <c r="H12" s="192"/>
      <c r="I12" s="192"/>
      <c r="J12" s="192"/>
      <c r="K12" s="192"/>
      <c r="L12" s="193"/>
      <c r="O12" s="216" t="s">
        <v>91</v>
      </c>
      <c r="P12" s="217"/>
      <c r="Q12" s="217"/>
      <c r="R12" s="217"/>
      <c r="S12" s="218"/>
    </row>
    <row r="13" spans="2:19" ht="15" thickBot="1">
      <c r="O13" s="219"/>
      <c r="P13" s="220"/>
      <c r="Q13" s="220"/>
      <c r="R13" s="220"/>
      <c r="S13" s="221"/>
    </row>
    <row r="14" spans="2:19" ht="15" customHeight="1">
      <c r="E14" s="194" t="s">
        <v>52</v>
      </c>
      <c r="F14" s="195"/>
      <c r="G14" s="195"/>
      <c r="H14" s="195"/>
      <c r="I14" s="195"/>
      <c r="J14" s="195"/>
      <c r="K14" s="195"/>
      <c r="L14" s="195"/>
      <c r="M14" s="196"/>
      <c r="O14" s="219"/>
      <c r="P14" s="220"/>
      <c r="Q14" s="220"/>
      <c r="R14" s="220"/>
      <c r="S14" s="221"/>
    </row>
    <row r="15" spans="2:19" ht="15" customHeight="1" thickBot="1">
      <c r="E15" s="197"/>
      <c r="F15" s="198"/>
      <c r="G15" s="198"/>
      <c r="H15" s="198"/>
      <c r="I15" s="198"/>
      <c r="J15" s="198"/>
      <c r="K15" s="198"/>
      <c r="L15" s="198"/>
      <c r="M15" s="199"/>
      <c r="O15" s="219"/>
      <c r="P15" s="220"/>
      <c r="Q15" s="220"/>
      <c r="R15" s="220"/>
      <c r="S15" s="221"/>
    </row>
    <row r="16" spans="2:19" ht="15" customHeight="1">
      <c r="E16" s="21"/>
      <c r="F16" s="20"/>
      <c r="G16" s="20"/>
      <c r="H16" s="20"/>
      <c r="I16" s="20"/>
      <c r="J16" s="20"/>
      <c r="K16" s="20"/>
      <c r="L16" s="20"/>
      <c r="M16" s="22"/>
      <c r="O16" s="219"/>
      <c r="P16" s="220"/>
      <c r="Q16" s="220"/>
      <c r="R16" s="220"/>
      <c r="S16" s="221"/>
    </row>
    <row r="17" spans="5:19" ht="15" customHeight="1" thickBot="1">
      <c r="E17" s="200" t="s">
        <v>53</v>
      </c>
      <c r="F17" s="201"/>
      <c r="G17" s="201"/>
      <c r="H17" s="201"/>
      <c r="I17" s="20"/>
      <c r="J17" s="202" t="str">
        <f>Übersicht!I8</f>
        <v>Objektplanung</v>
      </c>
      <c r="K17" s="202"/>
      <c r="L17" s="202"/>
      <c r="M17" s="203"/>
      <c r="O17" s="222"/>
      <c r="P17" s="223"/>
      <c r="Q17" s="223"/>
      <c r="R17" s="223"/>
      <c r="S17" s="224"/>
    </row>
    <row r="18" spans="5:19">
      <c r="E18" s="21"/>
      <c r="F18" s="20"/>
      <c r="G18" s="20"/>
      <c r="H18" s="20"/>
      <c r="I18" s="20"/>
      <c r="J18" s="204"/>
      <c r="K18" s="204"/>
      <c r="L18" s="204"/>
      <c r="M18" s="205"/>
    </row>
    <row r="19" spans="5:19" ht="15">
      <c r="E19" s="200" t="s">
        <v>54</v>
      </c>
      <c r="F19" s="201"/>
      <c r="G19" s="201"/>
      <c r="H19" s="201"/>
      <c r="I19" s="201"/>
      <c r="J19" s="201"/>
      <c r="K19" s="201"/>
      <c r="L19" s="201"/>
      <c r="M19" s="206"/>
    </row>
    <row r="20" spans="5:19" ht="5.0999999999999996" customHeight="1">
      <c r="E20" s="21"/>
      <c r="F20" s="20"/>
      <c r="G20" s="20"/>
      <c r="H20" s="20"/>
      <c r="I20" s="20"/>
      <c r="J20" s="20"/>
      <c r="K20" s="20"/>
      <c r="L20" s="20"/>
      <c r="M20" s="22"/>
    </row>
    <row r="21" spans="5:19" ht="15">
      <c r="E21" s="207" t="s">
        <v>55</v>
      </c>
      <c r="F21" s="208"/>
      <c r="G21" s="208"/>
      <c r="H21" s="208"/>
      <c r="I21" s="20"/>
      <c r="J21" s="209"/>
      <c r="K21" s="209"/>
      <c r="L21" s="209"/>
      <c r="M21" s="210"/>
    </row>
    <row r="22" spans="5:19" ht="5.0999999999999996" customHeight="1">
      <c r="E22" s="21"/>
      <c r="F22" s="20"/>
      <c r="G22" s="20"/>
      <c r="H22" s="20"/>
      <c r="I22" s="20"/>
      <c r="J22" s="20"/>
      <c r="K22" s="20"/>
      <c r="L22" s="20"/>
      <c r="M22" s="22"/>
    </row>
    <row r="23" spans="5:19" ht="15">
      <c r="E23" s="207" t="s">
        <v>56</v>
      </c>
      <c r="F23" s="208"/>
      <c r="G23" s="208"/>
      <c r="H23" s="208"/>
      <c r="I23" s="20"/>
      <c r="J23" s="209"/>
      <c r="K23" s="209"/>
      <c r="L23" s="209"/>
      <c r="M23" s="210"/>
    </row>
    <row r="24" spans="5:19" ht="5.0999999999999996" customHeight="1">
      <c r="E24" s="21"/>
      <c r="F24" s="20"/>
      <c r="G24" s="20"/>
      <c r="H24" s="20"/>
      <c r="I24" s="20"/>
      <c r="J24" s="20"/>
      <c r="K24" s="20"/>
      <c r="L24" s="20"/>
      <c r="M24" s="22"/>
    </row>
    <row r="25" spans="5:19" ht="15">
      <c r="E25" s="200" t="s">
        <v>87</v>
      </c>
      <c r="F25" s="201"/>
      <c r="G25" s="201"/>
      <c r="H25" s="201"/>
      <c r="I25" s="201"/>
      <c r="J25" s="201"/>
      <c r="K25" s="201"/>
      <c r="L25" s="201"/>
      <c r="M25" s="206"/>
    </row>
    <row r="26" spans="5:19" ht="5.0999999999999996" customHeight="1">
      <c r="E26" s="21"/>
      <c r="F26" s="20"/>
      <c r="G26" s="20"/>
      <c r="H26" s="20"/>
      <c r="I26" s="20"/>
      <c r="J26" s="20"/>
      <c r="K26" s="20"/>
      <c r="L26" s="20"/>
      <c r="M26" s="22"/>
    </row>
    <row r="27" spans="5:19">
      <c r="E27" s="21"/>
      <c r="F27" s="211" t="s">
        <v>57</v>
      </c>
      <c r="G27" s="211"/>
      <c r="H27" s="211"/>
      <c r="I27" s="211"/>
      <c r="J27" s="211"/>
      <c r="K27" s="211"/>
      <c r="L27" s="211"/>
      <c r="M27" s="22"/>
    </row>
    <row r="28" spans="5:19">
      <c r="E28" s="21"/>
      <c r="F28" s="211"/>
      <c r="G28" s="211"/>
      <c r="H28" s="211"/>
      <c r="I28" s="211"/>
      <c r="J28" s="211"/>
      <c r="K28" s="211"/>
      <c r="L28" s="211"/>
      <c r="M28" s="22"/>
    </row>
    <row r="29" spans="5:19" ht="5.0999999999999996" customHeight="1">
      <c r="E29" s="21"/>
      <c r="F29" s="23"/>
      <c r="G29" s="23"/>
      <c r="H29" s="23"/>
      <c r="I29" s="23"/>
      <c r="J29" s="23"/>
      <c r="K29" s="23"/>
      <c r="L29" s="23"/>
      <c r="M29" s="22"/>
    </row>
    <row r="30" spans="5:19">
      <c r="E30" s="212" t="s">
        <v>58</v>
      </c>
      <c r="F30" s="213"/>
      <c r="G30" s="213"/>
      <c r="H30" s="213"/>
      <c r="I30" s="20"/>
      <c r="J30" s="209"/>
      <c r="K30" s="209"/>
      <c r="L30" s="209"/>
      <c r="M30" s="210"/>
    </row>
    <row r="31" spans="5:19">
      <c r="E31" s="212"/>
      <c r="F31" s="213"/>
      <c r="G31" s="213"/>
      <c r="H31" s="213"/>
      <c r="I31" s="20"/>
      <c r="J31" s="209"/>
      <c r="K31" s="209"/>
      <c r="L31" s="209"/>
      <c r="M31" s="210"/>
    </row>
    <row r="32" spans="5:19" ht="5.0999999999999996" customHeight="1">
      <c r="E32" s="21"/>
      <c r="F32" s="20"/>
      <c r="G32" s="20"/>
      <c r="H32" s="20"/>
      <c r="I32" s="20"/>
      <c r="J32" s="20"/>
      <c r="K32" s="20"/>
      <c r="L32" s="20"/>
      <c r="M32" s="22"/>
    </row>
    <row r="33" spans="5:13" ht="15">
      <c r="E33" s="212" t="s">
        <v>59</v>
      </c>
      <c r="F33" s="213"/>
      <c r="G33" s="213"/>
      <c r="H33" s="213"/>
      <c r="I33" s="20"/>
      <c r="J33" s="209"/>
      <c r="K33" s="209"/>
      <c r="L33" s="209"/>
      <c r="M33" s="210"/>
    </row>
    <row r="34" spans="5:13">
      <c r="E34" s="21"/>
      <c r="F34" s="20"/>
      <c r="G34" s="20"/>
      <c r="H34" s="20"/>
      <c r="I34" s="20"/>
      <c r="J34" s="20"/>
      <c r="K34" s="20"/>
      <c r="L34" s="20"/>
      <c r="M34" s="22"/>
    </row>
    <row r="35" spans="5:13" ht="15">
      <c r="E35" s="200" t="s">
        <v>60</v>
      </c>
      <c r="F35" s="201"/>
      <c r="G35" s="201"/>
      <c r="H35" s="201"/>
      <c r="I35" s="201"/>
      <c r="J35" s="201"/>
      <c r="K35" s="201"/>
      <c r="L35" s="201"/>
      <c r="M35" s="206"/>
    </row>
    <row r="36" spans="5:13" ht="5.0999999999999996" customHeight="1">
      <c r="E36" s="21"/>
      <c r="F36" s="20"/>
      <c r="G36" s="20"/>
      <c r="H36" s="20"/>
      <c r="I36" s="20"/>
      <c r="J36" s="20"/>
      <c r="K36" s="20"/>
      <c r="L36" s="20"/>
      <c r="M36" s="22"/>
    </row>
    <row r="37" spans="5:13" ht="15">
      <c r="E37" s="207" t="s">
        <v>61</v>
      </c>
      <c r="F37" s="208"/>
      <c r="G37" s="208"/>
      <c r="H37" s="208"/>
      <c r="I37" s="20"/>
      <c r="J37" s="209"/>
      <c r="K37" s="209"/>
      <c r="L37" s="209"/>
      <c r="M37" s="210"/>
    </row>
    <row r="38" spans="5:13" ht="5.0999999999999996" customHeight="1">
      <c r="E38" s="21"/>
      <c r="F38" s="20"/>
      <c r="G38" s="20"/>
      <c r="H38" s="20"/>
      <c r="I38" s="20"/>
      <c r="J38" s="20"/>
      <c r="K38" s="20"/>
      <c r="L38" s="20"/>
      <c r="M38" s="22"/>
    </row>
    <row r="39" spans="5:13" ht="15">
      <c r="E39" s="207" t="s">
        <v>62</v>
      </c>
      <c r="F39" s="208"/>
      <c r="G39" s="208"/>
      <c r="H39" s="208"/>
      <c r="I39" s="20"/>
      <c r="J39" s="209"/>
      <c r="K39" s="209"/>
      <c r="L39" s="209"/>
      <c r="M39" s="210"/>
    </row>
    <row r="40" spans="5:13" ht="5.0999999999999996" customHeight="1">
      <c r="E40" s="21"/>
      <c r="F40" s="20"/>
      <c r="G40" s="20"/>
      <c r="H40" s="20"/>
      <c r="I40" s="20"/>
      <c r="J40" s="20"/>
      <c r="K40" s="20"/>
      <c r="L40" s="20"/>
      <c r="M40" s="22"/>
    </row>
    <row r="41" spans="5:13" ht="15">
      <c r="E41" s="207" t="s">
        <v>63</v>
      </c>
      <c r="F41" s="208"/>
      <c r="G41" s="208"/>
      <c r="H41" s="208"/>
      <c r="I41" s="20"/>
      <c r="J41" s="209"/>
      <c r="K41" s="209"/>
      <c r="L41" s="209"/>
      <c r="M41" s="210"/>
    </row>
    <row r="42" spans="5:13" ht="5.0999999999999996" customHeight="1">
      <c r="E42" s="21"/>
      <c r="F42" s="20"/>
      <c r="G42" s="20"/>
      <c r="H42" s="20"/>
      <c r="I42" s="20"/>
      <c r="J42" s="20"/>
      <c r="K42" s="20"/>
      <c r="L42" s="20"/>
      <c r="M42" s="22"/>
    </row>
    <row r="43" spans="5:13" ht="15">
      <c r="E43" s="207" t="s">
        <v>64</v>
      </c>
      <c r="F43" s="208"/>
      <c r="G43" s="208"/>
      <c r="H43" s="208"/>
      <c r="I43" s="20"/>
      <c r="J43" s="209"/>
      <c r="K43" s="209"/>
      <c r="L43" s="209"/>
      <c r="M43" s="210"/>
    </row>
    <row r="44" spans="5:13" ht="5.0999999999999996" customHeight="1">
      <c r="E44" s="21"/>
      <c r="F44" s="20"/>
      <c r="G44" s="20"/>
      <c r="H44" s="20"/>
      <c r="I44" s="20"/>
      <c r="J44" s="20"/>
      <c r="K44" s="20"/>
      <c r="L44" s="20"/>
      <c r="M44" s="22"/>
    </row>
    <row r="45" spans="5:13" ht="15">
      <c r="E45" s="207" t="s">
        <v>86</v>
      </c>
      <c r="F45" s="208"/>
      <c r="G45" s="208"/>
      <c r="H45" s="208"/>
      <c r="I45" s="20"/>
      <c r="J45" s="209"/>
      <c r="K45" s="209"/>
      <c r="L45" s="209"/>
      <c r="M45" s="210"/>
    </row>
    <row r="46" spans="5:13" ht="5.0999999999999996" customHeight="1">
      <c r="E46" s="21"/>
      <c r="F46" s="20"/>
      <c r="G46" s="20"/>
      <c r="H46" s="20"/>
      <c r="I46" s="20"/>
      <c r="J46" s="20"/>
      <c r="K46" s="20"/>
      <c r="L46" s="20"/>
      <c r="M46" s="22"/>
    </row>
    <row r="47" spans="5:13" ht="15">
      <c r="E47" s="207" t="s">
        <v>89</v>
      </c>
      <c r="F47" s="208"/>
      <c r="G47" s="208"/>
      <c r="H47" s="208"/>
      <c r="I47" s="20"/>
      <c r="J47" s="33"/>
      <c r="K47" s="33"/>
      <c r="L47" s="33"/>
      <c r="M47" s="34"/>
    </row>
    <row r="48" spans="5:13" ht="5.0999999999999996" customHeight="1">
      <c r="E48" s="31"/>
      <c r="F48" s="28"/>
      <c r="G48" s="28"/>
      <c r="H48" s="28"/>
      <c r="I48" s="29"/>
      <c r="J48" s="30"/>
      <c r="K48" s="30"/>
      <c r="L48" s="30"/>
      <c r="M48" s="32"/>
    </row>
    <row r="49" spans="5:13" ht="32.25" customHeight="1">
      <c r="E49" s="214" t="s">
        <v>90</v>
      </c>
      <c r="F49" s="215"/>
      <c r="G49" s="215"/>
      <c r="H49" s="215"/>
      <c r="I49" s="20"/>
      <c r="J49" s="33"/>
      <c r="K49" s="33"/>
      <c r="L49" s="33"/>
      <c r="M49" s="34"/>
    </row>
    <row r="50" spans="5:13" ht="5.0999999999999996" customHeight="1">
      <c r="E50" s="31"/>
      <c r="F50" s="28"/>
      <c r="G50" s="28"/>
      <c r="H50" s="28"/>
      <c r="I50" s="29"/>
      <c r="J50" s="30"/>
      <c r="K50" s="30"/>
      <c r="L50" s="30"/>
      <c r="M50" s="32"/>
    </row>
    <row r="51" spans="5:13" ht="15">
      <c r="E51" s="225" t="s">
        <v>88</v>
      </c>
      <c r="F51" s="201"/>
      <c r="G51" s="201"/>
      <c r="H51" s="201"/>
      <c r="I51" s="201"/>
      <c r="J51" s="201"/>
      <c r="K51" s="201"/>
      <c r="L51" s="201"/>
      <c r="M51" s="226"/>
    </row>
    <row r="52" spans="5:13" ht="5.0999999999999996" customHeight="1">
      <c r="E52" s="21"/>
      <c r="F52" s="20"/>
      <c r="G52" s="20"/>
      <c r="H52" s="20"/>
      <c r="I52" s="20"/>
      <c r="J52" s="20"/>
      <c r="K52" s="20"/>
      <c r="L52" s="20"/>
      <c r="M52" s="22"/>
    </row>
    <row r="53" spans="5:13">
      <c r="E53" s="21"/>
      <c r="F53" s="211" t="s">
        <v>57</v>
      </c>
      <c r="G53" s="211"/>
      <c r="H53" s="211"/>
      <c r="I53" s="211"/>
      <c r="J53" s="211"/>
      <c r="K53" s="211"/>
      <c r="L53" s="211"/>
      <c r="M53" s="22"/>
    </row>
    <row r="54" spans="5:13">
      <c r="E54" s="21"/>
      <c r="F54" s="211"/>
      <c r="G54" s="211"/>
      <c r="H54" s="211"/>
      <c r="I54" s="211"/>
      <c r="J54" s="211"/>
      <c r="K54" s="211"/>
      <c r="L54" s="211"/>
      <c r="M54" s="22"/>
    </row>
    <row r="55" spans="5:13" ht="5.0999999999999996" customHeight="1">
      <c r="E55" s="21"/>
      <c r="F55" s="23"/>
      <c r="G55" s="23"/>
      <c r="H55" s="23"/>
      <c r="I55" s="23"/>
      <c r="J55" s="23"/>
      <c r="K55" s="23"/>
      <c r="L55" s="23"/>
      <c r="M55" s="22"/>
    </row>
    <row r="56" spans="5:13">
      <c r="E56" s="212" t="s">
        <v>58</v>
      </c>
      <c r="F56" s="213"/>
      <c r="G56" s="213"/>
      <c r="H56" s="213"/>
      <c r="I56" s="20"/>
      <c r="J56" s="209"/>
      <c r="K56" s="209"/>
      <c r="L56" s="209"/>
      <c r="M56" s="210"/>
    </row>
    <row r="57" spans="5:13">
      <c r="E57" s="212"/>
      <c r="F57" s="213"/>
      <c r="G57" s="213"/>
      <c r="H57" s="213"/>
      <c r="I57" s="20"/>
      <c r="J57" s="209"/>
      <c r="K57" s="209"/>
      <c r="L57" s="209"/>
      <c r="M57" s="210"/>
    </row>
    <row r="58" spans="5:13">
      <c r="E58" s="21"/>
      <c r="F58" s="20"/>
      <c r="G58" s="20"/>
      <c r="H58" s="20"/>
      <c r="I58" s="20"/>
      <c r="J58" s="20"/>
      <c r="K58" s="20"/>
      <c r="L58" s="20"/>
      <c r="M58" s="22"/>
    </row>
    <row r="59" spans="5:13" ht="15">
      <c r="E59" s="212" t="s">
        <v>59</v>
      </c>
      <c r="F59" s="213"/>
      <c r="G59" s="213"/>
      <c r="H59" s="213"/>
      <c r="I59" s="20"/>
      <c r="J59" s="209"/>
      <c r="K59" s="209"/>
      <c r="L59" s="209"/>
      <c r="M59" s="210"/>
    </row>
    <row r="60" spans="5:13">
      <c r="E60" s="21"/>
      <c r="F60" s="20"/>
      <c r="G60" s="20"/>
      <c r="H60" s="20"/>
      <c r="I60" s="20"/>
      <c r="J60" s="20"/>
      <c r="K60" s="20"/>
      <c r="L60" s="20"/>
      <c r="M60" s="22"/>
    </row>
    <row r="61" spans="5:13" ht="15">
      <c r="E61" s="200" t="s">
        <v>60</v>
      </c>
      <c r="F61" s="201"/>
      <c r="G61" s="201"/>
      <c r="H61" s="201"/>
      <c r="I61" s="201"/>
      <c r="J61" s="201"/>
      <c r="K61" s="201"/>
      <c r="L61" s="201"/>
      <c r="M61" s="206"/>
    </row>
    <row r="62" spans="5:13">
      <c r="E62" s="21"/>
      <c r="F62" s="20"/>
      <c r="G62" s="20"/>
      <c r="H62" s="20"/>
      <c r="I62" s="20"/>
      <c r="J62" s="20"/>
      <c r="K62" s="20"/>
      <c r="L62" s="20"/>
      <c r="M62" s="22"/>
    </row>
    <row r="63" spans="5:13" ht="15">
      <c r="E63" s="207" t="s">
        <v>61</v>
      </c>
      <c r="F63" s="208"/>
      <c r="G63" s="208"/>
      <c r="H63" s="208"/>
      <c r="I63" s="20"/>
      <c r="J63" s="209"/>
      <c r="K63" s="209"/>
      <c r="L63" s="209"/>
      <c r="M63" s="210"/>
    </row>
    <row r="64" spans="5:13">
      <c r="E64" s="21"/>
      <c r="F64" s="20"/>
      <c r="G64" s="20"/>
      <c r="H64" s="20"/>
      <c r="I64" s="20"/>
      <c r="J64" s="20"/>
      <c r="K64" s="20"/>
      <c r="L64" s="20"/>
      <c r="M64" s="22"/>
    </row>
    <row r="65" spans="5:13" ht="15">
      <c r="E65" s="207" t="s">
        <v>62</v>
      </c>
      <c r="F65" s="208"/>
      <c r="G65" s="208"/>
      <c r="H65" s="208"/>
      <c r="I65" s="20"/>
      <c r="J65" s="209"/>
      <c r="K65" s="209"/>
      <c r="L65" s="209"/>
      <c r="M65" s="210"/>
    </row>
    <row r="66" spans="5:13">
      <c r="E66" s="21"/>
      <c r="F66" s="20"/>
      <c r="G66" s="20"/>
      <c r="H66" s="20"/>
      <c r="I66" s="20"/>
      <c r="J66" s="20"/>
      <c r="K66" s="20"/>
      <c r="L66" s="20"/>
      <c r="M66" s="22"/>
    </row>
    <row r="67" spans="5:13" ht="15">
      <c r="E67" s="207" t="s">
        <v>63</v>
      </c>
      <c r="F67" s="208"/>
      <c r="G67" s="208"/>
      <c r="H67" s="208"/>
      <c r="I67" s="20"/>
      <c r="J67" s="209"/>
      <c r="K67" s="209"/>
      <c r="L67" s="209"/>
      <c r="M67" s="210"/>
    </row>
    <row r="68" spans="5:13">
      <c r="E68" s="21"/>
      <c r="F68" s="20"/>
      <c r="G68" s="20"/>
      <c r="H68" s="20"/>
      <c r="I68" s="20"/>
      <c r="J68" s="20"/>
      <c r="K68" s="20"/>
      <c r="L68" s="20"/>
      <c r="M68" s="22"/>
    </row>
    <row r="69" spans="5:13" ht="15">
      <c r="E69" s="207" t="s">
        <v>64</v>
      </c>
      <c r="F69" s="208"/>
      <c r="G69" s="208"/>
      <c r="H69" s="208"/>
      <c r="I69" s="20"/>
      <c r="J69" s="209"/>
      <c r="K69" s="209"/>
      <c r="L69" s="209"/>
      <c r="M69" s="210"/>
    </row>
    <row r="70" spans="5:13">
      <c r="E70" s="21"/>
      <c r="F70" s="20"/>
      <c r="G70" s="20"/>
      <c r="H70" s="20"/>
      <c r="I70" s="20"/>
      <c r="J70" s="20"/>
      <c r="K70" s="20"/>
      <c r="L70" s="20"/>
      <c r="M70" s="22"/>
    </row>
    <row r="71" spans="5:13" ht="15">
      <c r="E71" s="207" t="s">
        <v>86</v>
      </c>
      <c r="F71" s="208"/>
      <c r="G71" s="208"/>
      <c r="H71" s="208"/>
      <c r="I71" s="20"/>
      <c r="J71" s="209"/>
      <c r="K71" s="209"/>
      <c r="L71" s="209"/>
      <c r="M71" s="210"/>
    </row>
    <row r="72" spans="5:13" ht="5.0999999999999996" customHeight="1">
      <c r="E72" s="21"/>
      <c r="F72" s="20"/>
      <c r="G72" s="20"/>
      <c r="H72" s="20"/>
      <c r="I72" s="20"/>
      <c r="J72" s="20"/>
      <c r="K72" s="20"/>
      <c r="L72" s="20"/>
      <c r="M72" s="22"/>
    </row>
    <row r="73" spans="5:13" ht="15">
      <c r="E73" s="207" t="s">
        <v>89</v>
      </c>
      <c r="F73" s="208"/>
      <c r="G73" s="208"/>
      <c r="H73" s="208"/>
      <c r="I73" s="20"/>
      <c r="J73" s="33"/>
      <c r="K73" s="33"/>
      <c r="L73" s="33"/>
      <c r="M73" s="34"/>
    </row>
    <row r="74" spans="5:13" ht="5.0999999999999996" customHeight="1">
      <c r="E74" s="31"/>
      <c r="F74" s="28"/>
      <c r="G74" s="28"/>
      <c r="H74" s="28"/>
      <c r="I74" s="29"/>
      <c r="J74" s="30"/>
      <c r="K74" s="30"/>
      <c r="L74" s="30"/>
      <c r="M74" s="32"/>
    </row>
    <row r="75" spans="5:13" ht="65.25" customHeight="1">
      <c r="E75" s="214" t="s">
        <v>93</v>
      </c>
      <c r="F75" s="215"/>
      <c r="G75" s="215"/>
      <c r="H75" s="215"/>
      <c r="I75" s="20"/>
      <c r="J75" s="33"/>
      <c r="K75" s="33"/>
      <c r="L75" s="33"/>
      <c r="M75" s="34"/>
    </row>
    <row r="76" spans="5:13" ht="5.0999999999999996" customHeight="1" thickBot="1">
      <c r="E76" s="35"/>
      <c r="F76" s="36"/>
      <c r="G76" s="36"/>
      <c r="H76" s="36"/>
      <c r="I76" s="37"/>
      <c r="J76" s="38"/>
      <c r="K76" s="38"/>
      <c r="L76" s="38"/>
      <c r="M76" s="39"/>
    </row>
  </sheetData>
  <sheetProtection algorithmName="SHA-512" hashValue="e8S6Qh3lUp01BVCEApFHtIGRu3L2SDRRqXIoUXcQdzvyB7s7zvegS8dfphaGLha782cYpmAeNYfBMSoozkC/xg==" saltValue="65NjZFzDjHA/dHBd3Ts6/Q==" spinCount="100000" sheet="1" formatCells="0" formatColumns="0" formatRows="0" autoFilter="0"/>
  <mergeCells count="53">
    <mergeCell ref="E73:H73"/>
    <mergeCell ref="E75:H75"/>
    <mergeCell ref="O12:S17"/>
    <mergeCell ref="E49:H49"/>
    <mergeCell ref="E67:H67"/>
    <mergeCell ref="J67:M67"/>
    <mergeCell ref="E69:H69"/>
    <mergeCell ref="J69:M69"/>
    <mergeCell ref="E71:H71"/>
    <mergeCell ref="J71:M71"/>
    <mergeCell ref="E61:M61"/>
    <mergeCell ref="E63:H63"/>
    <mergeCell ref="J63:M63"/>
    <mergeCell ref="E65:H65"/>
    <mergeCell ref="J65:M65"/>
    <mergeCell ref="E51:M51"/>
    <mergeCell ref="F53:L54"/>
    <mergeCell ref="E56:H57"/>
    <mergeCell ref="J56:M57"/>
    <mergeCell ref="E59:H59"/>
    <mergeCell ref="J59:M59"/>
    <mergeCell ref="J39:M39"/>
    <mergeCell ref="J41:M41"/>
    <mergeCell ref="J43:M43"/>
    <mergeCell ref="J45:M45"/>
    <mergeCell ref="E47:H47"/>
    <mergeCell ref="E39:H39"/>
    <mergeCell ref="E41:H41"/>
    <mergeCell ref="E43:H43"/>
    <mergeCell ref="E45:H45"/>
    <mergeCell ref="E37:H37"/>
    <mergeCell ref="E21:H21"/>
    <mergeCell ref="J21:M21"/>
    <mergeCell ref="E23:H23"/>
    <mergeCell ref="J23:M23"/>
    <mergeCell ref="E25:M25"/>
    <mergeCell ref="F27:L28"/>
    <mergeCell ref="E30:H31"/>
    <mergeCell ref="J30:M31"/>
    <mergeCell ref="E33:H33"/>
    <mergeCell ref="J33:M33"/>
    <mergeCell ref="E35:M35"/>
    <mergeCell ref="J37:M37"/>
    <mergeCell ref="E14:M15"/>
    <mergeCell ref="E17:H17"/>
    <mergeCell ref="J17:M17"/>
    <mergeCell ref="J18:M18"/>
    <mergeCell ref="E19:M19"/>
    <mergeCell ref="B2:D3"/>
    <mergeCell ref="F2:H3"/>
    <mergeCell ref="J2:L3"/>
    <mergeCell ref="N6:Q6"/>
    <mergeCell ref="F6:L12"/>
  </mergeCells>
  <hyperlinks>
    <hyperlink ref="B2:D3" location="Übersicht!A1" display="zur Übersicht" xr:uid="{CC36B3D0-1C86-429C-B605-075D082E6DE4}"/>
    <hyperlink ref="F2:H3" location="Mindestanforderungen!A1" display="Vorheriges Dokument" xr:uid="{98BE857F-AD1F-4741-BE6F-9AA0D26FDAC0}"/>
    <hyperlink ref="J2:L3" location="'Lebenslauf Projektleitung'!A1" display="Nächstes Dokument" xr:uid="{837A3151-DE6F-434A-A1F7-5F1838687EA0}"/>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13</xdr:col>
                    <xdr:colOff>133350</xdr:colOff>
                    <xdr:row>4</xdr:row>
                    <xdr:rowOff>161925</xdr:rowOff>
                  </from>
                  <to>
                    <xdr:col>16</xdr:col>
                    <xdr:colOff>723900</xdr:colOff>
                    <xdr:row>6</xdr:row>
                    <xdr:rowOff>19050</xdr:rowOff>
                  </to>
                </anchor>
              </controlPr>
            </control>
          </mc:Choice>
        </mc:AlternateContent>
        <mc:AlternateContent xmlns:mc="http://schemas.openxmlformats.org/markup-compatibility/2006">
          <mc:Choice Requires="x14">
            <control shapeId="6146" r:id="rId5" name="Check Box 2">
              <controlPr locked="0" defaultSize="0" autoFill="0" autoLine="0" autoPict="0">
                <anchor moveWithCells="1">
                  <from>
                    <xdr:col>8</xdr:col>
                    <xdr:colOff>838200</xdr:colOff>
                    <xdr:row>46</xdr:row>
                    <xdr:rowOff>0</xdr:rowOff>
                  </from>
                  <to>
                    <xdr:col>9</xdr:col>
                    <xdr:colOff>809625</xdr:colOff>
                    <xdr:row>46</xdr:row>
                    <xdr:rowOff>180975</xdr:rowOff>
                  </to>
                </anchor>
              </controlPr>
            </control>
          </mc:Choice>
        </mc:AlternateContent>
        <mc:AlternateContent xmlns:mc="http://schemas.openxmlformats.org/markup-compatibility/2006">
          <mc:Choice Requires="x14">
            <control shapeId="6147" r:id="rId6" name="Check Box 3">
              <controlPr locked="0" defaultSize="0" autoFill="0" autoLine="0" autoPict="0">
                <anchor moveWithCells="1">
                  <from>
                    <xdr:col>8</xdr:col>
                    <xdr:colOff>828675</xdr:colOff>
                    <xdr:row>48</xdr:row>
                    <xdr:rowOff>0</xdr:rowOff>
                  </from>
                  <to>
                    <xdr:col>9</xdr:col>
                    <xdr:colOff>828675</xdr:colOff>
                    <xdr:row>48</xdr:row>
                    <xdr:rowOff>400050</xdr:rowOff>
                  </to>
                </anchor>
              </controlPr>
            </control>
          </mc:Choice>
        </mc:AlternateContent>
        <mc:AlternateContent xmlns:mc="http://schemas.openxmlformats.org/markup-compatibility/2006">
          <mc:Choice Requires="x14">
            <control shapeId="6148" r:id="rId7" name="Check Box 4">
              <controlPr locked="0" defaultSize="0" autoFill="0" autoLine="0" autoPict="0">
                <anchor moveWithCells="1">
                  <from>
                    <xdr:col>8</xdr:col>
                    <xdr:colOff>838200</xdr:colOff>
                    <xdr:row>72</xdr:row>
                    <xdr:rowOff>0</xdr:rowOff>
                  </from>
                  <to>
                    <xdr:col>9</xdr:col>
                    <xdr:colOff>809625</xdr:colOff>
                    <xdr:row>72</xdr:row>
                    <xdr:rowOff>180975</xdr:rowOff>
                  </to>
                </anchor>
              </controlPr>
            </control>
          </mc:Choice>
        </mc:AlternateContent>
        <mc:AlternateContent xmlns:mc="http://schemas.openxmlformats.org/markup-compatibility/2006">
          <mc:Choice Requires="x14">
            <control shapeId="6149" r:id="rId8" name="Check Box 5">
              <controlPr locked="0" defaultSize="0" autoFill="0" autoLine="0" autoPict="0">
                <anchor moveWithCells="1">
                  <from>
                    <xdr:col>8</xdr:col>
                    <xdr:colOff>828675</xdr:colOff>
                    <xdr:row>73</xdr:row>
                    <xdr:rowOff>57150</xdr:rowOff>
                  </from>
                  <to>
                    <xdr:col>9</xdr:col>
                    <xdr:colOff>828675</xdr:colOff>
                    <xdr:row>74</xdr:row>
                    <xdr:rowOff>809625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DFB0-F0F2-43E5-AFE3-F912992E2DA7}">
  <sheetPr codeName="Tabelle5"/>
  <dimension ref="B1:S39"/>
  <sheetViews>
    <sheetView showGridLines="0" topLeftCell="A10" workbookViewId="0"/>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6" spans="2:19">
      <c r="N6" s="157"/>
      <c r="O6" s="157"/>
      <c r="P6" s="157"/>
      <c r="Q6" s="157"/>
    </row>
    <row r="9" spans="2:19">
      <c r="E9" s="227" t="s">
        <v>10</v>
      </c>
      <c r="F9" s="227"/>
      <c r="G9" s="227"/>
      <c r="H9" s="227"/>
      <c r="I9" s="227"/>
      <c r="J9" s="227"/>
      <c r="K9" s="227"/>
      <c r="L9" s="227"/>
      <c r="M9" s="227"/>
      <c r="N9" s="227"/>
    </row>
    <row r="10" spans="2:19">
      <c r="E10" s="227"/>
      <c r="F10" s="227"/>
      <c r="G10" s="227"/>
      <c r="H10" s="227"/>
      <c r="I10" s="227"/>
      <c r="J10" s="227"/>
      <c r="K10" s="227"/>
      <c r="L10" s="227"/>
      <c r="M10" s="227"/>
      <c r="N10" s="227"/>
    </row>
    <row r="11" spans="2:19" ht="15" customHeight="1"/>
    <row r="12" spans="2:19" ht="15" customHeight="1">
      <c r="E12" s="229" t="s">
        <v>55</v>
      </c>
      <c r="F12" s="229"/>
      <c r="G12" s="229"/>
      <c r="H12" s="229"/>
      <c r="I12" s="18"/>
      <c r="K12" s="228"/>
      <c r="L12" s="228"/>
      <c r="M12" s="228"/>
      <c r="N12" s="228"/>
    </row>
    <row r="13" spans="2:19" ht="5.0999999999999996" customHeight="1"/>
    <row r="14" spans="2:19" ht="15" customHeight="1">
      <c r="E14" s="229" t="s">
        <v>65</v>
      </c>
      <c r="F14" s="229"/>
      <c r="G14" s="229"/>
      <c r="H14" s="229"/>
      <c r="K14" s="228"/>
      <c r="L14" s="228"/>
      <c r="M14" s="228"/>
      <c r="N14" s="228"/>
    </row>
    <row r="16" spans="2:19" ht="15">
      <c r="F16" s="231" t="s">
        <v>66</v>
      </c>
      <c r="G16" s="231"/>
      <c r="H16" s="231"/>
      <c r="I16" s="231"/>
      <c r="J16" s="231"/>
      <c r="K16" s="231"/>
      <c r="L16" s="231"/>
      <c r="M16" s="231"/>
    </row>
    <row r="17" spans="5:14" ht="5.0999999999999996" customHeight="1" thickBot="1"/>
    <row r="18" spans="5:14" ht="15.75" thickBot="1">
      <c r="E18" s="232" t="s">
        <v>67</v>
      </c>
      <c r="F18" s="232"/>
      <c r="G18" s="171" t="s">
        <v>68</v>
      </c>
      <c r="H18" s="171"/>
      <c r="I18" s="171" t="s">
        <v>66</v>
      </c>
      <c r="J18" s="171"/>
      <c r="K18" s="171"/>
      <c r="L18" s="171"/>
      <c r="M18" s="171"/>
      <c r="N18" s="171"/>
    </row>
    <row r="19" spans="5:14" ht="24.95" customHeight="1" thickBot="1">
      <c r="E19" s="230"/>
      <c r="F19" s="230"/>
      <c r="G19" s="230"/>
      <c r="H19" s="230"/>
      <c r="I19" s="230"/>
      <c r="J19" s="230"/>
      <c r="K19" s="230"/>
      <c r="L19" s="230"/>
      <c r="M19" s="230"/>
      <c r="N19" s="230"/>
    </row>
    <row r="20" spans="5:14" ht="24.95" customHeight="1" thickBot="1">
      <c r="E20" s="230"/>
      <c r="F20" s="230"/>
      <c r="G20" s="230"/>
      <c r="H20" s="230"/>
      <c r="I20" s="230"/>
      <c r="J20" s="230"/>
      <c r="K20" s="230"/>
      <c r="L20" s="230"/>
      <c r="M20" s="230"/>
      <c r="N20" s="230"/>
    </row>
    <row r="21" spans="5:14" ht="24.95" customHeight="1" thickBot="1">
      <c r="E21" s="230"/>
      <c r="F21" s="230"/>
      <c r="G21" s="230"/>
      <c r="H21" s="230"/>
      <c r="I21" s="230"/>
      <c r="J21" s="230"/>
      <c r="K21" s="230"/>
      <c r="L21" s="230"/>
      <c r="M21" s="230"/>
      <c r="N21" s="230"/>
    </row>
    <row r="22" spans="5:14" ht="24.95" customHeight="1" thickBot="1">
      <c r="E22" s="230"/>
      <c r="F22" s="230"/>
      <c r="G22" s="230"/>
      <c r="H22" s="230"/>
      <c r="I22" s="230"/>
      <c r="J22" s="230"/>
      <c r="K22" s="230"/>
      <c r="L22" s="230"/>
      <c r="M22" s="230"/>
      <c r="N22" s="230"/>
    </row>
    <row r="23" spans="5:14" ht="24.95" customHeight="1" thickBot="1">
      <c r="E23" s="230"/>
      <c r="F23" s="230"/>
      <c r="G23" s="230"/>
      <c r="H23" s="230"/>
      <c r="I23" s="230"/>
      <c r="J23" s="230"/>
      <c r="K23" s="230"/>
      <c r="L23" s="230"/>
      <c r="M23" s="230"/>
      <c r="N23" s="230"/>
    </row>
    <row r="25" spans="5:14" ht="15">
      <c r="F25" s="231" t="s">
        <v>69</v>
      </c>
      <c r="G25" s="231"/>
      <c r="H25" s="231"/>
      <c r="I25" s="231"/>
      <c r="J25" s="231"/>
      <c r="K25" s="231"/>
      <c r="L25" s="231"/>
      <c r="M25" s="231"/>
    </row>
    <row r="26" spans="5:14" ht="5.0999999999999996" customHeight="1" thickBot="1"/>
    <row r="27" spans="5:14" ht="15.75" thickBot="1">
      <c r="E27" s="232" t="s">
        <v>67</v>
      </c>
      <c r="F27" s="232"/>
      <c r="G27" s="171" t="s">
        <v>68</v>
      </c>
      <c r="H27" s="171"/>
      <c r="I27" s="171" t="s">
        <v>70</v>
      </c>
      <c r="J27" s="171"/>
      <c r="K27" s="171"/>
      <c r="L27" s="171"/>
      <c r="M27" s="171"/>
      <c r="N27" s="171"/>
    </row>
    <row r="28" spans="5:14" ht="24.95" customHeight="1" thickBot="1">
      <c r="E28" s="230"/>
      <c r="F28" s="230"/>
      <c r="G28" s="230"/>
      <c r="H28" s="230"/>
      <c r="I28" s="230"/>
      <c r="J28" s="230"/>
      <c r="K28" s="230"/>
      <c r="L28" s="230"/>
      <c r="M28" s="230"/>
      <c r="N28" s="230"/>
    </row>
    <row r="29" spans="5:14" ht="24.95" customHeight="1" thickBot="1">
      <c r="E29" s="230"/>
      <c r="F29" s="230"/>
      <c r="G29" s="230"/>
      <c r="H29" s="230"/>
      <c r="I29" s="230"/>
      <c r="J29" s="230"/>
      <c r="K29" s="230"/>
      <c r="L29" s="230"/>
      <c r="M29" s="230"/>
      <c r="N29" s="230"/>
    </row>
    <row r="30" spans="5:14" ht="24.95" customHeight="1" thickBot="1">
      <c r="E30" s="230"/>
      <c r="F30" s="230"/>
      <c r="G30" s="230"/>
      <c r="H30" s="230"/>
      <c r="I30" s="230"/>
      <c r="J30" s="230"/>
      <c r="K30" s="230"/>
      <c r="L30" s="230"/>
      <c r="M30" s="230"/>
      <c r="N30" s="230"/>
    </row>
    <row r="31" spans="5:14" ht="24.95" customHeight="1" thickBot="1">
      <c r="E31" s="230"/>
      <c r="F31" s="230"/>
      <c r="G31" s="230"/>
      <c r="H31" s="230"/>
      <c r="I31" s="230"/>
      <c r="J31" s="230"/>
      <c r="K31" s="230"/>
      <c r="L31" s="230"/>
      <c r="M31" s="230"/>
      <c r="N31" s="230"/>
    </row>
    <row r="32" spans="5:14" ht="24.95" customHeight="1" thickBot="1">
      <c r="E32" s="230"/>
      <c r="F32" s="230"/>
      <c r="G32" s="230"/>
      <c r="H32" s="230"/>
      <c r="I32" s="230"/>
      <c r="J32" s="230"/>
      <c r="K32" s="230"/>
      <c r="L32" s="230"/>
      <c r="M32" s="230"/>
      <c r="N32" s="230"/>
    </row>
    <row r="33" spans="5:14" ht="24.95" customHeight="1" thickBot="1">
      <c r="E33" s="230"/>
      <c r="F33" s="230"/>
      <c r="G33" s="230"/>
      <c r="H33" s="230"/>
      <c r="I33" s="230"/>
      <c r="J33" s="230"/>
      <c r="K33" s="230"/>
      <c r="L33" s="230"/>
      <c r="M33" s="230"/>
      <c r="N33" s="230"/>
    </row>
    <row r="34" spans="5:14" ht="24.95" customHeight="1" thickBot="1">
      <c r="E34" s="230"/>
      <c r="F34" s="230"/>
      <c r="G34" s="230"/>
      <c r="H34" s="230"/>
      <c r="I34" s="230"/>
      <c r="J34" s="230"/>
      <c r="K34" s="230"/>
      <c r="L34" s="230"/>
      <c r="M34" s="230"/>
      <c r="N34" s="230"/>
    </row>
    <row r="35" spans="5:14" ht="24.95" customHeight="1" thickBot="1">
      <c r="E35" s="230"/>
      <c r="F35" s="230"/>
      <c r="G35" s="230"/>
      <c r="H35" s="230"/>
      <c r="I35" s="230"/>
      <c r="J35" s="230"/>
      <c r="K35" s="230"/>
      <c r="L35" s="230"/>
      <c r="M35" s="230"/>
      <c r="N35" s="230"/>
    </row>
    <row r="36" spans="5:14" ht="24.95" customHeight="1" thickBot="1">
      <c r="E36" s="230"/>
      <c r="F36" s="230"/>
      <c r="G36" s="230"/>
      <c r="H36" s="230"/>
      <c r="I36" s="230"/>
      <c r="J36" s="230"/>
      <c r="K36" s="230"/>
      <c r="L36" s="230"/>
      <c r="M36" s="230"/>
      <c r="N36" s="230"/>
    </row>
    <row r="37" spans="5:14" ht="24.95" customHeight="1"/>
    <row r="39" spans="5:14" ht="5.0999999999999996" customHeight="1"/>
  </sheetData>
  <sheetProtection algorithmName="SHA-512" hashValue="jBcfGZIaYlzGX3sZb9UrT+UUtztR021knaopoRb4VGCRqFCbR+18xCxKM8STdTglAILWmbqMHH/OLMLV7/ILZQ==" saltValue="Q3wtZRx/YJ/nCGLFxqZbQw==" spinCount="100000" sheet="1" formatCells="0" formatColumns="0" formatRows="0" autoFilter="0"/>
  <mergeCells count="59">
    <mergeCell ref="E34:F34"/>
    <mergeCell ref="G34:H34"/>
    <mergeCell ref="I34:N34"/>
    <mergeCell ref="E36:F36"/>
    <mergeCell ref="G36:H36"/>
    <mergeCell ref="I36:N36"/>
    <mergeCell ref="E35:F35"/>
    <mergeCell ref="G35:H35"/>
    <mergeCell ref="I35:N35"/>
    <mergeCell ref="E32:F32"/>
    <mergeCell ref="G32:H32"/>
    <mergeCell ref="I32:N32"/>
    <mergeCell ref="E33:F33"/>
    <mergeCell ref="G33:H33"/>
    <mergeCell ref="I33:N33"/>
    <mergeCell ref="E30:F30"/>
    <mergeCell ref="G30:H30"/>
    <mergeCell ref="I30:N30"/>
    <mergeCell ref="E31:F31"/>
    <mergeCell ref="G31:H31"/>
    <mergeCell ref="I31:N31"/>
    <mergeCell ref="F25:M25"/>
    <mergeCell ref="E27:F27"/>
    <mergeCell ref="G27:H27"/>
    <mergeCell ref="I27:N27"/>
    <mergeCell ref="E29:F29"/>
    <mergeCell ref="G29:H29"/>
    <mergeCell ref="I29:N29"/>
    <mergeCell ref="I23:N23"/>
    <mergeCell ref="I22:N22"/>
    <mergeCell ref="I21:N21"/>
    <mergeCell ref="I20:N20"/>
    <mergeCell ref="I19:N19"/>
    <mergeCell ref="E19:F19"/>
    <mergeCell ref="E20:F20"/>
    <mergeCell ref="E21:F21"/>
    <mergeCell ref="G19:H19"/>
    <mergeCell ref="I18:N18"/>
    <mergeCell ref="K12:N12"/>
    <mergeCell ref="E12:H12"/>
    <mergeCell ref="K14:N14"/>
    <mergeCell ref="E28:F28"/>
    <mergeCell ref="G28:H28"/>
    <mergeCell ref="I28:N28"/>
    <mergeCell ref="G20:H20"/>
    <mergeCell ref="G21:H21"/>
    <mergeCell ref="G22:H22"/>
    <mergeCell ref="G23:H23"/>
    <mergeCell ref="E14:H14"/>
    <mergeCell ref="F16:M16"/>
    <mergeCell ref="E18:F18"/>
    <mergeCell ref="G18:H18"/>
    <mergeCell ref="E23:F23"/>
    <mergeCell ref="E22:F22"/>
    <mergeCell ref="B2:D3"/>
    <mergeCell ref="F2:H3"/>
    <mergeCell ref="J2:L3"/>
    <mergeCell ref="N6:Q6"/>
    <mergeCell ref="E9:N10"/>
  </mergeCells>
  <hyperlinks>
    <hyperlink ref="B2:D3" location="Übersicht!A1" display="zur Übersicht" xr:uid="{BFCD38DB-DA99-46F8-9B86-DA3C249438AA}"/>
    <hyperlink ref="F2:H3" location="'FP-Formular Projektleitung'!A1" display="Vorheriges Dokument" xr:uid="{64D54C7D-5CC2-46A0-87FA-1D103100567B}"/>
    <hyperlink ref="J2:L3" location="'Studium Projektleitung'!A1" display="Nächstes Dokument" xr:uid="{6F7CA0C6-9DA3-473D-B828-78DD62F34F5F}"/>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locked="0" defaultSize="0" autoFill="0" autoLine="0" autoPict="0">
                <anchor moveWithCells="1">
                  <from>
                    <xdr:col>13</xdr:col>
                    <xdr:colOff>133350</xdr:colOff>
                    <xdr:row>4</xdr:row>
                    <xdr:rowOff>161925</xdr:rowOff>
                  </from>
                  <to>
                    <xdr:col>16</xdr:col>
                    <xdr:colOff>723900</xdr:colOff>
                    <xdr:row>6</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BCE15-F964-4707-B8CD-B5B845E5C3B6}">
  <sheetPr codeName="Tabelle6"/>
  <dimension ref="B1:S39"/>
  <sheetViews>
    <sheetView showGridLines="0" workbookViewId="0">
      <selection activeCell="J19" sqref="J19"/>
    </sheetView>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5" spans="2:19" ht="15" thickBot="1"/>
    <row r="6" spans="2:19" ht="14.25" customHeight="1">
      <c r="F6" s="185" t="s">
        <v>74</v>
      </c>
      <c r="G6" s="186"/>
      <c r="H6" s="186"/>
      <c r="I6" s="186"/>
      <c r="J6" s="186"/>
      <c r="K6" s="186"/>
      <c r="L6" s="187"/>
      <c r="N6" s="157"/>
      <c r="O6" s="157"/>
      <c r="P6" s="157"/>
      <c r="Q6" s="157"/>
    </row>
    <row r="7" spans="2:19" ht="14.25" customHeight="1">
      <c r="F7" s="188"/>
      <c r="G7" s="189"/>
      <c r="H7" s="189"/>
      <c r="I7" s="189"/>
      <c r="J7" s="189"/>
      <c r="K7" s="189"/>
      <c r="L7" s="190"/>
    </row>
    <row r="8" spans="2:19" ht="14.25" customHeight="1">
      <c r="F8" s="188"/>
      <c r="G8" s="189"/>
      <c r="H8" s="189"/>
      <c r="I8" s="189"/>
      <c r="J8" s="189"/>
      <c r="K8" s="189"/>
      <c r="L8" s="190"/>
    </row>
    <row r="9" spans="2:19" ht="14.25" customHeight="1">
      <c r="F9" s="188"/>
      <c r="G9" s="189"/>
      <c r="H9" s="189"/>
      <c r="I9" s="189"/>
      <c r="J9" s="189"/>
      <c r="K9" s="189"/>
      <c r="L9" s="190"/>
    </row>
    <row r="10" spans="2:19" ht="14.25" customHeight="1">
      <c r="F10" s="188"/>
      <c r="G10" s="189"/>
      <c r="H10" s="189"/>
      <c r="I10" s="189"/>
      <c r="J10" s="189"/>
      <c r="K10" s="189"/>
      <c r="L10" s="190"/>
    </row>
    <row r="11" spans="2:19" ht="15" customHeight="1" thickBot="1">
      <c r="F11" s="191"/>
      <c r="G11" s="192"/>
      <c r="H11" s="192"/>
      <c r="I11" s="192"/>
      <c r="J11" s="192"/>
      <c r="K11" s="192"/>
      <c r="L11" s="193"/>
    </row>
    <row r="12" spans="2:19" ht="15" customHeight="1"/>
    <row r="13" spans="2:19" ht="5.0999999999999996" customHeight="1" thickBot="1"/>
    <row r="14" spans="2:19" ht="15" customHeight="1">
      <c r="B14" s="233" t="s">
        <v>71</v>
      </c>
      <c r="C14" s="234"/>
      <c r="D14" s="234"/>
      <c r="E14" s="234"/>
      <c r="F14" s="234"/>
      <c r="G14" s="235"/>
    </row>
    <row r="15" spans="2:19">
      <c r="B15" s="236"/>
      <c r="C15" s="189"/>
      <c r="D15" s="189"/>
      <c r="E15" s="189"/>
      <c r="F15" s="189"/>
      <c r="G15" s="237"/>
    </row>
    <row r="16" spans="2:19">
      <c r="B16" s="236"/>
      <c r="C16" s="189"/>
      <c r="D16" s="189"/>
      <c r="E16" s="189"/>
      <c r="F16" s="189"/>
      <c r="G16" s="237"/>
    </row>
    <row r="17" spans="2:7" ht="5.0999999999999996" customHeight="1">
      <c r="B17" s="236"/>
      <c r="C17" s="189"/>
      <c r="D17" s="189"/>
      <c r="E17" s="189"/>
      <c r="F17" s="189"/>
      <c r="G17" s="237"/>
    </row>
    <row r="18" spans="2:7">
      <c r="B18" s="236"/>
      <c r="C18" s="189"/>
      <c r="D18" s="189"/>
      <c r="E18" s="189"/>
      <c r="F18" s="189"/>
      <c r="G18" s="237"/>
    </row>
    <row r="19" spans="2:7" ht="24.95" customHeight="1">
      <c r="B19" s="236"/>
      <c r="C19" s="189"/>
      <c r="D19" s="189"/>
      <c r="E19" s="189"/>
      <c r="F19" s="189"/>
      <c r="G19" s="237"/>
    </row>
    <row r="20" spans="2:7" ht="24.95" customHeight="1">
      <c r="B20" s="236"/>
      <c r="C20" s="189"/>
      <c r="D20" s="189"/>
      <c r="E20" s="189"/>
      <c r="F20" s="189"/>
      <c r="G20" s="237"/>
    </row>
    <row r="21" spans="2:7" ht="24.95" customHeight="1">
      <c r="B21" s="236"/>
      <c r="C21" s="189"/>
      <c r="D21" s="189"/>
      <c r="E21" s="189"/>
      <c r="F21" s="189"/>
      <c r="G21" s="237"/>
    </row>
    <row r="22" spans="2:7" ht="24.95" customHeight="1">
      <c r="B22" s="236"/>
      <c r="C22" s="189"/>
      <c r="D22" s="189"/>
      <c r="E22" s="189"/>
      <c r="F22" s="189"/>
      <c r="G22" s="237"/>
    </row>
    <row r="23" spans="2:7" ht="24.95" customHeight="1">
      <c r="B23" s="236"/>
      <c r="C23" s="189"/>
      <c r="D23" s="189"/>
      <c r="E23" s="189"/>
      <c r="F23" s="189"/>
      <c r="G23" s="237"/>
    </row>
    <row r="24" spans="2:7">
      <c r="B24" s="236"/>
      <c r="C24" s="189"/>
      <c r="D24" s="189"/>
      <c r="E24" s="189"/>
      <c r="F24" s="189"/>
      <c r="G24" s="237"/>
    </row>
    <row r="25" spans="2:7">
      <c r="B25" s="236"/>
      <c r="C25" s="189"/>
      <c r="D25" s="189"/>
      <c r="E25" s="189"/>
      <c r="F25" s="189"/>
      <c r="G25" s="237"/>
    </row>
    <row r="26" spans="2:7" ht="5.0999999999999996" customHeight="1">
      <c r="B26" s="236"/>
      <c r="C26" s="189"/>
      <c r="D26" s="189"/>
      <c r="E26" s="189"/>
      <c r="F26" s="189"/>
      <c r="G26" s="237"/>
    </row>
    <row r="27" spans="2:7">
      <c r="B27" s="236"/>
      <c r="C27" s="189"/>
      <c r="D27" s="189"/>
      <c r="E27" s="189"/>
      <c r="F27" s="189"/>
      <c r="G27" s="237"/>
    </row>
    <row r="28" spans="2:7" ht="24.95" customHeight="1">
      <c r="B28" s="236"/>
      <c r="C28" s="189"/>
      <c r="D28" s="189"/>
      <c r="E28" s="189"/>
      <c r="F28" s="189"/>
      <c r="G28" s="237"/>
    </row>
    <row r="29" spans="2:7" ht="24.95" customHeight="1">
      <c r="B29" s="236"/>
      <c r="C29" s="189"/>
      <c r="D29" s="189"/>
      <c r="E29" s="189"/>
      <c r="F29" s="189"/>
      <c r="G29" s="237"/>
    </row>
    <row r="30" spans="2:7" ht="24.95" customHeight="1">
      <c r="B30" s="236"/>
      <c r="C30" s="189"/>
      <c r="D30" s="189"/>
      <c r="E30" s="189"/>
      <c r="F30" s="189"/>
      <c r="G30" s="237"/>
    </row>
    <row r="31" spans="2:7" ht="24.95" customHeight="1">
      <c r="B31" s="236"/>
      <c r="C31" s="189"/>
      <c r="D31" s="189"/>
      <c r="E31" s="189"/>
      <c r="F31" s="189"/>
      <c r="G31" s="237"/>
    </row>
    <row r="32" spans="2:7" ht="24.95" customHeight="1">
      <c r="B32" s="236"/>
      <c r="C32" s="189"/>
      <c r="D32" s="189"/>
      <c r="E32" s="189"/>
      <c r="F32" s="189"/>
      <c r="G32" s="237"/>
    </row>
    <row r="33" spans="2:7" ht="24.95" customHeight="1" thickBot="1">
      <c r="B33" s="238"/>
      <c r="C33" s="239"/>
      <c r="D33" s="239"/>
      <c r="E33" s="239"/>
      <c r="F33" s="239"/>
      <c r="G33" s="240"/>
    </row>
    <row r="34" spans="2:7" ht="24.95" customHeight="1"/>
    <row r="35" spans="2:7" ht="24.95" customHeight="1"/>
    <row r="36" spans="2:7" ht="24.95" customHeight="1"/>
    <row r="37" spans="2:7" ht="24.95" customHeight="1"/>
    <row r="39" spans="2:7" ht="5.0999999999999996" customHeight="1"/>
  </sheetData>
  <sheetProtection algorithmName="SHA-512" hashValue="TsoV0fBEE2/olg/26N8GCnLwB6GDHVzPJrM66R6sh/i10Mx8+F/6mytDadrnXgh9FlXj+V8sxe46Q7S4TjPsBQ==" saltValue="JPSCusQgKOLIWt/DVhzLGg==" spinCount="100000" sheet="1" formatCells="0" formatColumns="0" formatRows="0" autoFilter="0"/>
  <mergeCells count="6">
    <mergeCell ref="N6:Q6"/>
    <mergeCell ref="F6:L11"/>
    <mergeCell ref="B14:G33"/>
    <mergeCell ref="B2:D3"/>
    <mergeCell ref="F2:H3"/>
    <mergeCell ref="J2:L3"/>
  </mergeCells>
  <hyperlinks>
    <hyperlink ref="B2:D3" location="Übersicht!A1" display="zur Übersicht" xr:uid="{0771C939-D4B4-4199-B707-96EC8092CD58}"/>
    <hyperlink ref="F2:H3" location="'Lebenslauf Projektleitung'!A1" display="Vorheriges Dokument" xr:uid="{A3CF428B-DCEB-4032-A715-A7BF18FE0C8A}"/>
    <hyperlink ref="J2:L3" location="'Referenz Projektleitung'!A1" display="Nächstes Dokument" xr:uid="{19D04F43-BD92-4AA8-BD3E-8BC2F3A571B7}"/>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nchor moveWithCells="1">
                  <from>
                    <xdr:col>13</xdr:col>
                    <xdr:colOff>133350</xdr:colOff>
                    <xdr:row>4</xdr:row>
                    <xdr:rowOff>161925</xdr:rowOff>
                  </from>
                  <to>
                    <xdr:col>16</xdr:col>
                    <xdr:colOff>723900</xdr:colOff>
                    <xdr:row>6</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840CF-73DA-45A5-8434-46D4D623C098}">
  <sheetPr codeName="Tabelle7"/>
  <dimension ref="B1:S39"/>
  <sheetViews>
    <sheetView showGridLines="0" workbookViewId="0">
      <selection activeCell="F6" sqref="F6:L11"/>
    </sheetView>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5" spans="2:19" ht="15" thickBot="1"/>
    <row r="6" spans="2:19" ht="14.25" customHeight="1">
      <c r="F6" s="185" t="s">
        <v>74</v>
      </c>
      <c r="G6" s="186"/>
      <c r="H6" s="186"/>
      <c r="I6" s="186"/>
      <c r="J6" s="186"/>
      <c r="K6" s="186"/>
      <c r="L6" s="187"/>
      <c r="N6" s="157"/>
      <c r="O6" s="157"/>
      <c r="P6" s="157"/>
      <c r="Q6" s="157"/>
    </row>
    <row r="7" spans="2:19" ht="14.25" customHeight="1">
      <c r="F7" s="188"/>
      <c r="G7" s="189"/>
      <c r="H7" s="189"/>
      <c r="I7" s="189"/>
      <c r="J7" s="189"/>
      <c r="K7" s="189"/>
      <c r="L7" s="190"/>
    </row>
    <row r="8" spans="2:19" ht="14.25" customHeight="1">
      <c r="F8" s="188"/>
      <c r="G8" s="189"/>
      <c r="H8" s="189"/>
      <c r="I8" s="189"/>
      <c r="J8" s="189"/>
      <c r="K8" s="189"/>
      <c r="L8" s="190"/>
    </row>
    <row r="9" spans="2:19" ht="14.25" customHeight="1">
      <c r="F9" s="188"/>
      <c r="G9" s="189"/>
      <c r="H9" s="189"/>
      <c r="I9" s="189"/>
      <c r="J9" s="189"/>
      <c r="K9" s="189"/>
      <c r="L9" s="190"/>
    </row>
    <row r="10" spans="2:19">
      <c r="F10" s="188"/>
      <c r="G10" s="189"/>
      <c r="H10" s="189"/>
      <c r="I10" s="189"/>
      <c r="J10" s="189"/>
      <c r="K10" s="189"/>
      <c r="L10" s="190"/>
    </row>
    <row r="11" spans="2:19" ht="15" customHeight="1" thickBot="1">
      <c r="F11" s="191"/>
      <c r="G11" s="192"/>
      <c r="H11" s="192"/>
      <c r="I11" s="192"/>
      <c r="J11" s="192"/>
      <c r="K11" s="192"/>
      <c r="L11" s="193"/>
    </row>
    <row r="12" spans="2:19" ht="15" customHeight="1"/>
    <row r="13" spans="2:19" ht="5.0999999999999996" customHeight="1" thickBot="1"/>
    <row r="14" spans="2:19" ht="15" customHeight="1">
      <c r="B14" s="233" t="s">
        <v>72</v>
      </c>
      <c r="C14" s="234"/>
      <c r="D14" s="234"/>
      <c r="E14" s="234"/>
      <c r="F14" s="234"/>
      <c r="G14" s="235"/>
    </row>
    <row r="15" spans="2:19">
      <c r="B15" s="236"/>
      <c r="C15" s="189"/>
      <c r="D15" s="189"/>
      <c r="E15" s="189"/>
      <c r="F15" s="189"/>
      <c r="G15" s="237"/>
    </row>
    <row r="16" spans="2:19">
      <c r="B16" s="236"/>
      <c r="C16" s="189"/>
      <c r="D16" s="189"/>
      <c r="E16" s="189"/>
      <c r="F16" s="189"/>
      <c r="G16" s="237"/>
    </row>
    <row r="17" spans="2:7" ht="5.0999999999999996" customHeight="1">
      <c r="B17" s="236"/>
      <c r="C17" s="189"/>
      <c r="D17" s="189"/>
      <c r="E17" s="189"/>
      <c r="F17" s="189"/>
      <c r="G17" s="237"/>
    </row>
    <row r="18" spans="2:7">
      <c r="B18" s="236"/>
      <c r="C18" s="189"/>
      <c r="D18" s="189"/>
      <c r="E18" s="189"/>
      <c r="F18" s="189"/>
      <c r="G18" s="237"/>
    </row>
    <row r="19" spans="2:7" ht="24.95" customHeight="1">
      <c r="B19" s="236"/>
      <c r="C19" s="189"/>
      <c r="D19" s="189"/>
      <c r="E19" s="189"/>
      <c r="F19" s="189"/>
      <c r="G19" s="237"/>
    </row>
    <row r="20" spans="2:7" ht="24.95" customHeight="1">
      <c r="B20" s="236"/>
      <c r="C20" s="189"/>
      <c r="D20" s="189"/>
      <c r="E20" s="189"/>
      <c r="F20" s="189"/>
      <c r="G20" s="237"/>
    </row>
    <row r="21" spans="2:7" ht="24.95" customHeight="1">
      <c r="B21" s="236"/>
      <c r="C21" s="189"/>
      <c r="D21" s="189"/>
      <c r="E21" s="189"/>
      <c r="F21" s="189"/>
      <c r="G21" s="237"/>
    </row>
    <row r="22" spans="2:7" ht="24.95" customHeight="1">
      <c r="B22" s="236"/>
      <c r="C22" s="189"/>
      <c r="D22" s="189"/>
      <c r="E22" s="189"/>
      <c r="F22" s="189"/>
      <c r="G22" s="237"/>
    </row>
    <row r="23" spans="2:7" ht="24.95" customHeight="1">
      <c r="B23" s="236"/>
      <c r="C23" s="189"/>
      <c r="D23" s="189"/>
      <c r="E23" s="189"/>
      <c r="F23" s="189"/>
      <c r="G23" s="237"/>
    </row>
    <row r="24" spans="2:7">
      <c r="B24" s="236"/>
      <c r="C24" s="189"/>
      <c r="D24" s="189"/>
      <c r="E24" s="189"/>
      <c r="F24" s="189"/>
      <c r="G24" s="237"/>
    </row>
    <row r="25" spans="2:7">
      <c r="B25" s="236"/>
      <c r="C25" s="189"/>
      <c r="D25" s="189"/>
      <c r="E25" s="189"/>
      <c r="F25" s="189"/>
      <c r="G25" s="237"/>
    </row>
    <row r="26" spans="2:7" ht="5.0999999999999996" customHeight="1">
      <c r="B26" s="236"/>
      <c r="C26" s="189"/>
      <c r="D26" s="189"/>
      <c r="E26" s="189"/>
      <c r="F26" s="189"/>
      <c r="G26" s="237"/>
    </row>
    <row r="27" spans="2:7">
      <c r="B27" s="236"/>
      <c r="C27" s="189"/>
      <c r="D27" s="189"/>
      <c r="E27" s="189"/>
      <c r="F27" s="189"/>
      <c r="G27" s="237"/>
    </row>
    <row r="28" spans="2:7" ht="24.95" customHeight="1">
      <c r="B28" s="236"/>
      <c r="C28" s="189"/>
      <c r="D28" s="189"/>
      <c r="E28" s="189"/>
      <c r="F28" s="189"/>
      <c r="G28" s="237"/>
    </row>
    <row r="29" spans="2:7" ht="24.95" customHeight="1">
      <c r="B29" s="236"/>
      <c r="C29" s="189"/>
      <c r="D29" s="189"/>
      <c r="E29" s="189"/>
      <c r="F29" s="189"/>
      <c r="G29" s="237"/>
    </row>
    <row r="30" spans="2:7" ht="24.95" customHeight="1">
      <c r="B30" s="236"/>
      <c r="C30" s="189"/>
      <c r="D30" s="189"/>
      <c r="E30" s="189"/>
      <c r="F30" s="189"/>
      <c r="G30" s="237"/>
    </row>
    <row r="31" spans="2:7" ht="24.95" customHeight="1">
      <c r="B31" s="236"/>
      <c r="C31" s="189"/>
      <c r="D31" s="189"/>
      <c r="E31" s="189"/>
      <c r="F31" s="189"/>
      <c r="G31" s="237"/>
    </row>
    <row r="32" spans="2:7" ht="24.95" customHeight="1">
      <c r="B32" s="236"/>
      <c r="C32" s="189"/>
      <c r="D32" s="189"/>
      <c r="E32" s="189"/>
      <c r="F32" s="189"/>
      <c r="G32" s="237"/>
    </row>
    <row r="33" spans="2:7" ht="24.95" customHeight="1" thickBot="1">
      <c r="B33" s="238"/>
      <c r="C33" s="239"/>
      <c r="D33" s="239"/>
      <c r="E33" s="239"/>
      <c r="F33" s="239"/>
      <c r="G33" s="240"/>
    </row>
    <row r="34" spans="2:7" ht="24.95" customHeight="1"/>
    <row r="35" spans="2:7" ht="24.95" customHeight="1"/>
    <row r="36" spans="2:7" ht="24.95" customHeight="1"/>
    <row r="37" spans="2:7" ht="24.95" customHeight="1"/>
    <row r="39" spans="2:7" ht="5.0999999999999996" customHeight="1"/>
  </sheetData>
  <sheetProtection algorithmName="SHA-512" hashValue="LhPekPp0Al6SjOyE/5XaFc6OSDrcNVFDhwbROcCcvLwfE5nzToE3DVYcOAS/7F1no07f6NZbbvqCsRi/vcqgpA==" saltValue="tgqLnENL1Me02FUi2rENJQ==" spinCount="100000" sheet="1" formatCells="0" formatColumns="0" formatRows="0" autoFilter="0"/>
  <mergeCells count="6">
    <mergeCell ref="N6:Q6"/>
    <mergeCell ref="B14:G33"/>
    <mergeCell ref="B2:D3"/>
    <mergeCell ref="F2:H3"/>
    <mergeCell ref="J2:L3"/>
    <mergeCell ref="F6:L11"/>
  </mergeCells>
  <hyperlinks>
    <hyperlink ref="B2:D3" location="Übersicht!A1" display="zur Übersicht" xr:uid="{892B1308-935B-4EB7-A548-A60549B10999}"/>
    <hyperlink ref="F2:H3" location="'Studium Projektleitung'!A1" display="Vorheriges Dokument" xr:uid="{CDA94B19-4FAC-40C7-A6D0-9824DA30BA98}"/>
    <hyperlink ref="J2:L3" location="'FP-Formular Bauleitung'!A1" display="Nächstes Dokument" xr:uid="{44EF19B3-1514-4798-AB23-699096892D9F}"/>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13</xdr:col>
                    <xdr:colOff>133350</xdr:colOff>
                    <xdr:row>4</xdr:row>
                    <xdr:rowOff>161925</xdr:rowOff>
                  </from>
                  <to>
                    <xdr:col>16</xdr:col>
                    <xdr:colOff>723900</xdr:colOff>
                    <xdr:row>6</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9882-EE07-4095-84AD-2C562CB03006}">
  <sheetPr codeName="Tabelle8"/>
  <dimension ref="B1:S77"/>
  <sheetViews>
    <sheetView showGridLines="0" tabSelected="1" topLeftCell="A47" zoomScaleNormal="100" workbookViewId="0">
      <selection activeCell="J79" sqref="J79"/>
    </sheetView>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5" spans="2:19" ht="15" thickBot="1"/>
    <row r="6" spans="2:19" ht="14.25" customHeight="1">
      <c r="F6" s="185" t="s">
        <v>78</v>
      </c>
      <c r="G6" s="186"/>
      <c r="H6" s="186"/>
      <c r="I6" s="186"/>
      <c r="J6" s="186"/>
      <c r="K6" s="186"/>
      <c r="L6" s="187"/>
      <c r="N6" s="157"/>
      <c r="O6" s="157"/>
      <c r="P6" s="157"/>
      <c r="Q6" s="157"/>
    </row>
    <row r="7" spans="2:19" ht="14.25" customHeight="1">
      <c r="F7" s="188"/>
      <c r="G7" s="189"/>
      <c r="H7" s="189"/>
      <c r="I7" s="189"/>
      <c r="J7" s="189"/>
      <c r="K7" s="189"/>
      <c r="L7" s="190"/>
    </row>
    <row r="8" spans="2:19" ht="14.25" customHeight="1">
      <c r="F8" s="188"/>
      <c r="G8" s="189"/>
      <c r="H8" s="189"/>
      <c r="I8" s="189"/>
      <c r="J8" s="189"/>
      <c r="K8" s="189"/>
      <c r="L8" s="190"/>
    </row>
    <row r="9" spans="2:19" ht="15" customHeight="1">
      <c r="F9" s="188"/>
      <c r="G9" s="189"/>
      <c r="H9" s="189"/>
      <c r="I9" s="189"/>
      <c r="J9" s="189"/>
      <c r="K9" s="189"/>
      <c r="L9" s="190"/>
    </row>
    <row r="10" spans="2:19">
      <c r="F10" s="188"/>
      <c r="G10" s="189"/>
      <c r="H10" s="189"/>
      <c r="I10" s="189"/>
      <c r="J10" s="189"/>
      <c r="K10" s="189"/>
      <c r="L10" s="190"/>
    </row>
    <row r="11" spans="2:19">
      <c r="F11" s="188"/>
      <c r="G11" s="189"/>
      <c r="H11" s="189"/>
      <c r="I11" s="189"/>
      <c r="J11" s="189"/>
      <c r="K11" s="189"/>
      <c r="L11" s="190"/>
    </row>
    <row r="12" spans="2:19" ht="15" thickBot="1">
      <c r="F12" s="191"/>
      <c r="G12" s="192"/>
      <c r="H12" s="192"/>
      <c r="I12" s="192"/>
      <c r="J12" s="192"/>
      <c r="K12" s="192"/>
      <c r="L12" s="193"/>
    </row>
    <row r="13" spans="2:19" ht="15" thickBot="1">
      <c r="O13" s="216" t="s">
        <v>91</v>
      </c>
      <c r="P13" s="217"/>
      <c r="Q13" s="217"/>
      <c r="R13" s="217"/>
      <c r="S13" s="218"/>
    </row>
    <row r="14" spans="2:19" ht="15" customHeight="1">
      <c r="E14" s="194" t="s">
        <v>73</v>
      </c>
      <c r="F14" s="195"/>
      <c r="G14" s="195"/>
      <c r="H14" s="195"/>
      <c r="I14" s="195"/>
      <c r="J14" s="195"/>
      <c r="K14" s="195"/>
      <c r="L14" s="195"/>
      <c r="M14" s="196"/>
      <c r="O14" s="219"/>
      <c r="P14" s="220"/>
      <c r="Q14" s="220"/>
      <c r="R14" s="220"/>
      <c r="S14" s="221"/>
    </row>
    <row r="15" spans="2:19" ht="15" customHeight="1" thickBot="1">
      <c r="E15" s="197"/>
      <c r="F15" s="198"/>
      <c r="G15" s="198"/>
      <c r="H15" s="198"/>
      <c r="I15" s="198"/>
      <c r="J15" s="198"/>
      <c r="K15" s="198"/>
      <c r="L15" s="198"/>
      <c r="M15" s="199"/>
      <c r="O15" s="219"/>
      <c r="P15" s="220"/>
      <c r="Q15" s="220"/>
      <c r="R15" s="220"/>
      <c r="S15" s="221"/>
    </row>
    <row r="16" spans="2:19" ht="15" customHeight="1">
      <c r="E16" s="21"/>
      <c r="F16" s="20"/>
      <c r="G16" s="20"/>
      <c r="H16" s="20"/>
      <c r="I16" s="20"/>
      <c r="J16" s="20"/>
      <c r="K16" s="20"/>
      <c r="L16" s="20"/>
      <c r="M16" s="22"/>
      <c r="O16" s="219"/>
      <c r="P16" s="220"/>
      <c r="Q16" s="220"/>
      <c r="R16" s="220"/>
      <c r="S16" s="221"/>
    </row>
    <row r="17" spans="5:19" ht="15" customHeight="1">
      <c r="E17" s="200" t="s">
        <v>53</v>
      </c>
      <c r="F17" s="201"/>
      <c r="G17" s="201"/>
      <c r="H17" s="201"/>
      <c r="I17" s="20"/>
      <c r="J17" s="202" t="str">
        <f>Übersicht!I8</f>
        <v>Objektplanung</v>
      </c>
      <c r="K17" s="202"/>
      <c r="L17" s="202"/>
      <c r="M17" s="203"/>
      <c r="O17" s="219"/>
      <c r="P17" s="220"/>
      <c r="Q17" s="220"/>
      <c r="R17" s="220"/>
      <c r="S17" s="221"/>
    </row>
    <row r="18" spans="5:19" ht="15" thickBot="1">
      <c r="E18" s="21"/>
      <c r="F18" s="20"/>
      <c r="G18" s="20"/>
      <c r="H18" s="20"/>
      <c r="I18" s="20"/>
      <c r="J18" s="204"/>
      <c r="K18" s="204"/>
      <c r="L18" s="204"/>
      <c r="M18" s="205"/>
      <c r="O18" s="222"/>
      <c r="P18" s="223"/>
      <c r="Q18" s="223"/>
      <c r="R18" s="223"/>
      <c r="S18" s="224"/>
    </row>
    <row r="19" spans="5:19" ht="15">
      <c r="E19" s="200" t="s">
        <v>54</v>
      </c>
      <c r="F19" s="201"/>
      <c r="G19" s="201"/>
      <c r="H19" s="201"/>
      <c r="I19" s="201"/>
      <c r="J19" s="201"/>
      <c r="K19" s="201"/>
      <c r="L19" s="201"/>
      <c r="M19" s="206"/>
    </row>
    <row r="20" spans="5:19" ht="5.0999999999999996" customHeight="1">
      <c r="E20" s="21"/>
      <c r="F20" s="20"/>
      <c r="G20" s="20"/>
      <c r="H20" s="20"/>
      <c r="I20" s="20"/>
      <c r="J20" s="20"/>
      <c r="K20" s="20"/>
      <c r="L20" s="20"/>
      <c r="M20" s="22"/>
    </row>
    <row r="21" spans="5:19" ht="15">
      <c r="E21" s="207" t="s">
        <v>55</v>
      </c>
      <c r="F21" s="208"/>
      <c r="G21" s="208"/>
      <c r="H21" s="208"/>
      <c r="I21" s="20"/>
      <c r="J21" s="209"/>
      <c r="K21" s="209"/>
      <c r="L21" s="209"/>
      <c r="M21" s="210"/>
    </row>
    <row r="22" spans="5:19" ht="5.0999999999999996" customHeight="1">
      <c r="E22" s="21"/>
      <c r="F22" s="20"/>
      <c r="G22" s="20"/>
      <c r="H22" s="20"/>
      <c r="I22" s="20"/>
      <c r="J22" s="20"/>
      <c r="K22" s="20"/>
      <c r="L22" s="20"/>
      <c r="M22" s="22"/>
    </row>
    <row r="23" spans="5:19" ht="15">
      <c r="E23" s="207" t="s">
        <v>56</v>
      </c>
      <c r="F23" s="208"/>
      <c r="G23" s="208"/>
      <c r="H23" s="208"/>
      <c r="I23" s="20"/>
      <c r="J23" s="209"/>
      <c r="K23" s="209"/>
      <c r="L23" s="209"/>
      <c r="M23" s="210"/>
    </row>
    <row r="24" spans="5:19">
      <c r="E24" s="21"/>
      <c r="F24" s="20"/>
      <c r="G24" s="20"/>
      <c r="H24" s="20"/>
      <c r="I24" s="20"/>
      <c r="J24" s="20"/>
      <c r="K24" s="20"/>
      <c r="L24" s="20"/>
      <c r="M24" s="22"/>
    </row>
    <row r="25" spans="5:19" ht="15" customHeight="1">
      <c r="E25" s="200" t="s">
        <v>87</v>
      </c>
      <c r="F25" s="201"/>
      <c r="G25" s="201"/>
      <c r="H25" s="201"/>
      <c r="I25" s="201"/>
      <c r="J25" s="201"/>
      <c r="K25" s="201"/>
      <c r="L25" s="201"/>
      <c r="M25" s="206"/>
    </row>
    <row r="26" spans="5:19" ht="5.0999999999999996" customHeight="1">
      <c r="E26" s="21"/>
      <c r="F26" s="20"/>
      <c r="G26" s="20"/>
      <c r="H26" s="20"/>
      <c r="I26" s="20"/>
      <c r="J26" s="20"/>
      <c r="K26" s="20"/>
      <c r="L26" s="20"/>
      <c r="M26" s="22"/>
    </row>
    <row r="27" spans="5:19" ht="15" customHeight="1">
      <c r="E27" s="21"/>
      <c r="F27" s="211" t="s">
        <v>57</v>
      </c>
      <c r="G27" s="211"/>
      <c r="H27" s="211"/>
      <c r="I27" s="211"/>
      <c r="J27" s="211"/>
      <c r="K27" s="211"/>
      <c r="L27" s="211"/>
      <c r="M27" s="22"/>
    </row>
    <row r="28" spans="5:19" ht="15" customHeight="1">
      <c r="E28" s="21"/>
      <c r="F28" s="211"/>
      <c r="G28" s="211"/>
      <c r="H28" s="211"/>
      <c r="I28" s="211"/>
      <c r="J28" s="211"/>
      <c r="K28" s="211"/>
      <c r="L28" s="211"/>
      <c r="M28" s="22"/>
    </row>
    <row r="29" spans="5:19" ht="5.0999999999999996" customHeight="1">
      <c r="E29" s="21"/>
      <c r="F29" s="23"/>
      <c r="G29" s="23"/>
      <c r="H29" s="23"/>
      <c r="I29" s="23"/>
      <c r="J29" s="23"/>
      <c r="K29" s="23"/>
      <c r="L29" s="23"/>
      <c r="M29" s="22"/>
    </row>
    <row r="30" spans="5:19" ht="15" customHeight="1">
      <c r="E30" s="212" t="s">
        <v>58</v>
      </c>
      <c r="F30" s="213"/>
      <c r="G30" s="213"/>
      <c r="H30" s="213"/>
      <c r="I30" s="20"/>
      <c r="J30" s="209"/>
      <c r="K30" s="209"/>
      <c r="L30" s="209"/>
      <c r="M30" s="210"/>
    </row>
    <row r="31" spans="5:19" ht="15" customHeight="1">
      <c r="E31" s="212"/>
      <c r="F31" s="213"/>
      <c r="G31" s="213"/>
      <c r="H31" s="213"/>
      <c r="I31" s="20"/>
      <c r="J31" s="209"/>
      <c r="K31" s="209"/>
      <c r="L31" s="209"/>
      <c r="M31" s="210"/>
    </row>
    <row r="32" spans="5:19" ht="5.0999999999999996" customHeight="1">
      <c r="E32" s="21"/>
      <c r="F32" s="20"/>
      <c r="G32" s="20"/>
      <c r="H32" s="20"/>
      <c r="I32" s="20"/>
      <c r="J32" s="20"/>
      <c r="K32" s="20"/>
      <c r="L32" s="20"/>
      <c r="M32" s="22"/>
    </row>
    <row r="33" spans="5:13" ht="15" customHeight="1">
      <c r="E33" s="212" t="s">
        <v>59</v>
      </c>
      <c r="F33" s="213"/>
      <c r="G33" s="213"/>
      <c r="H33" s="213"/>
      <c r="I33" s="20"/>
      <c r="J33" s="209"/>
      <c r="K33" s="209"/>
      <c r="L33" s="209"/>
      <c r="M33" s="210"/>
    </row>
    <row r="34" spans="5:13" ht="5.0999999999999996" customHeight="1">
      <c r="E34" s="21"/>
      <c r="F34" s="20"/>
      <c r="G34" s="20"/>
      <c r="H34" s="20"/>
      <c r="I34" s="20"/>
      <c r="J34" s="20"/>
      <c r="K34" s="20"/>
      <c r="L34" s="20"/>
      <c r="M34" s="22"/>
    </row>
    <row r="35" spans="5:13" ht="15" customHeight="1">
      <c r="E35" s="200" t="s">
        <v>60</v>
      </c>
      <c r="F35" s="201"/>
      <c r="G35" s="201"/>
      <c r="H35" s="201"/>
      <c r="I35" s="201"/>
      <c r="J35" s="201"/>
      <c r="K35" s="201"/>
      <c r="L35" s="201"/>
      <c r="M35" s="206"/>
    </row>
    <row r="36" spans="5:13" ht="5.0999999999999996" customHeight="1">
      <c r="E36" s="21"/>
      <c r="F36" s="20"/>
      <c r="G36" s="20"/>
      <c r="H36" s="20"/>
      <c r="I36" s="20"/>
      <c r="J36" s="20"/>
      <c r="K36" s="20"/>
      <c r="L36" s="20"/>
      <c r="M36" s="22"/>
    </row>
    <row r="37" spans="5:13" ht="15" customHeight="1">
      <c r="E37" s="207" t="s">
        <v>61</v>
      </c>
      <c r="F37" s="208"/>
      <c r="G37" s="208"/>
      <c r="H37" s="208"/>
      <c r="I37" s="20"/>
      <c r="J37" s="209"/>
      <c r="K37" s="209"/>
      <c r="L37" s="209"/>
      <c r="M37" s="210"/>
    </row>
    <row r="38" spans="5:13" ht="5.0999999999999996" customHeight="1">
      <c r="E38" s="21"/>
      <c r="F38" s="20"/>
      <c r="G38" s="20"/>
      <c r="H38" s="20"/>
      <c r="I38" s="20"/>
      <c r="J38" s="20"/>
      <c r="K38" s="20"/>
      <c r="L38" s="20"/>
      <c r="M38" s="22"/>
    </row>
    <row r="39" spans="5:13" ht="15" customHeight="1">
      <c r="E39" s="207" t="s">
        <v>62</v>
      </c>
      <c r="F39" s="208"/>
      <c r="G39" s="208"/>
      <c r="H39" s="208"/>
      <c r="I39" s="20"/>
      <c r="J39" s="209"/>
      <c r="K39" s="209"/>
      <c r="L39" s="209"/>
      <c r="M39" s="210"/>
    </row>
    <row r="40" spans="5:13" ht="5.0999999999999996" customHeight="1">
      <c r="E40" s="21"/>
      <c r="F40" s="20"/>
      <c r="G40" s="20"/>
      <c r="H40" s="20"/>
      <c r="I40" s="20"/>
      <c r="J40" s="20"/>
      <c r="K40" s="20"/>
      <c r="L40" s="20"/>
      <c r="M40" s="22"/>
    </row>
    <row r="41" spans="5:13" ht="15" customHeight="1">
      <c r="E41" s="207" t="s">
        <v>63</v>
      </c>
      <c r="F41" s="208"/>
      <c r="G41" s="208"/>
      <c r="H41" s="208"/>
      <c r="I41" s="20"/>
      <c r="J41" s="209"/>
      <c r="K41" s="209"/>
      <c r="L41" s="209"/>
      <c r="M41" s="210"/>
    </row>
    <row r="42" spans="5:13" ht="5.0999999999999996" customHeight="1">
      <c r="E42" s="21"/>
      <c r="F42" s="20"/>
      <c r="G42" s="20"/>
      <c r="H42" s="20"/>
      <c r="I42" s="20"/>
      <c r="J42" s="20"/>
      <c r="K42" s="20"/>
      <c r="L42" s="20"/>
      <c r="M42" s="22"/>
    </row>
    <row r="43" spans="5:13" ht="15" customHeight="1">
      <c r="E43" s="207" t="s">
        <v>64</v>
      </c>
      <c r="F43" s="208"/>
      <c r="G43" s="208"/>
      <c r="H43" s="208"/>
      <c r="I43" s="20"/>
      <c r="J43" s="209"/>
      <c r="K43" s="209"/>
      <c r="L43" s="209"/>
      <c r="M43" s="210"/>
    </row>
    <row r="44" spans="5:13" ht="5.0999999999999996" customHeight="1">
      <c r="E44" s="21"/>
      <c r="F44" s="20"/>
      <c r="G44" s="20"/>
      <c r="H44" s="20"/>
      <c r="I44" s="20"/>
      <c r="J44" s="20"/>
      <c r="K44" s="20"/>
      <c r="L44" s="20"/>
      <c r="M44" s="22"/>
    </row>
    <row r="45" spans="5:13" ht="15" customHeight="1">
      <c r="E45" s="207" t="s">
        <v>86</v>
      </c>
      <c r="F45" s="208"/>
      <c r="G45" s="208"/>
      <c r="H45" s="208"/>
      <c r="I45" s="20"/>
      <c r="J45" s="209"/>
      <c r="K45" s="209"/>
      <c r="L45" s="209"/>
      <c r="M45" s="210"/>
    </row>
    <row r="46" spans="5:13" ht="5.0999999999999996" customHeight="1">
      <c r="E46" s="21"/>
      <c r="F46" s="20"/>
      <c r="G46" s="20"/>
      <c r="H46" s="20"/>
      <c r="I46" s="20"/>
      <c r="J46" s="20"/>
      <c r="K46" s="20"/>
      <c r="L46" s="20"/>
      <c r="M46" s="22"/>
    </row>
    <row r="47" spans="5:13" ht="15" customHeight="1">
      <c r="E47" s="207" t="s">
        <v>89</v>
      </c>
      <c r="F47" s="208"/>
      <c r="G47" s="208"/>
      <c r="H47" s="208"/>
      <c r="I47" s="20"/>
      <c r="J47" s="33"/>
      <c r="K47" s="33"/>
      <c r="L47" s="33"/>
      <c r="M47" s="34"/>
    </row>
    <row r="48" spans="5:13" ht="5.0999999999999996" customHeight="1">
      <c r="E48" s="31"/>
      <c r="F48" s="28"/>
      <c r="G48" s="28"/>
      <c r="H48" s="28"/>
      <c r="I48" s="29"/>
      <c r="J48" s="30"/>
      <c r="K48" s="30"/>
      <c r="L48" s="30"/>
      <c r="M48" s="32"/>
    </row>
    <row r="49" spans="5:13" ht="27.75" customHeight="1">
      <c r="E49" s="214" t="s">
        <v>90</v>
      </c>
      <c r="F49" s="215"/>
      <c r="G49" s="215"/>
      <c r="H49" s="215"/>
      <c r="I49" s="20"/>
      <c r="J49" s="33"/>
      <c r="K49" s="33"/>
      <c r="L49" s="33"/>
      <c r="M49" s="34"/>
    </row>
    <row r="50" spans="5:13" ht="5.0999999999999996" customHeight="1">
      <c r="E50" s="31"/>
      <c r="F50" s="28"/>
      <c r="G50" s="28"/>
      <c r="H50" s="28"/>
      <c r="I50" s="29"/>
      <c r="J50" s="30"/>
      <c r="K50" s="30"/>
      <c r="L50" s="30"/>
      <c r="M50" s="32"/>
    </row>
    <row r="51" spans="5:13" ht="15" customHeight="1">
      <c r="E51" s="225" t="s">
        <v>88</v>
      </c>
      <c r="F51" s="201"/>
      <c r="G51" s="201"/>
      <c r="H51" s="201"/>
      <c r="I51" s="201"/>
      <c r="J51" s="201"/>
      <c r="K51" s="201"/>
      <c r="L51" s="201"/>
      <c r="M51" s="226"/>
    </row>
    <row r="52" spans="5:13" ht="5.0999999999999996" customHeight="1">
      <c r="E52" s="21"/>
      <c r="F52" s="20"/>
      <c r="G52" s="20"/>
      <c r="H52" s="20"/>
      <c r="I52" s="20"/>
      <c r="J52" s="20"/>
      <c r="K52" s="20"/>
      <c r="L52" s="20"/>
      <c r="M52" s="22"/>
    </row>
    <row r="53" spans="5:13" ht="15" customHeight="1">
      <c r="E53" s="21"/>
      <c r="F53" s="211" t="s">
        <v>57</v>
      </c>
      <c r="G53" s="211"/>
      <c r="H53" s="211"/>
      <c r="I53" s="211"/>
      <c r="J53" s="211"/>
      <c r="K53" s="211"/>
      <c r="L53" s="211"/>
      <c r="M53" s="22"/>
    </row>
    <row r="54" spans="5:13" ht="15" customHeight="1">
      <c r="E54" s="21"/>
      <c r="F54" s="211"/>
      <c r="G54" s="211"/>
      <c r="H54" s="211"/>
      <c r="I54" s="211"/>
      <c r="J54" s="211"/>
      <c r="K54" s="211"/>
      <c r="L54" s="211"/>
      <c r="M54" s="22"/>
    </row>
    <row r="55" spans="5:13" ht="5.0999999999999996" customHeight="1">
      <c r="E55" s="21"/>
      <c r="F55" s="23"/>
      <c r="G55" s="23"/>
      <c r="H55" s="23"/>
      <c r="I55" s="23"/>
      <c r="J55" s="23"/>
      <c r="K55" s="23"/>
      <c r="L55" s="23"/>
      <c r="M55" s="22"/>
    </row>
    <row r="56" spans="5:13" ht="15" customHeight="1">
      <c r="E56" s="212" t="s">
        <v>58</v>
      </c>
      <c r="F56" s="213"/>
      <c r="G56" s="213"/>
      <c r="H56" s="213"/>
      <c r="I56" s="20"/>
      <c r="J56" s="209"/>
      <c r="K56" s="209"/>
      <c r="L56" s="209"/>
      <c r="M56" s="210"/>
    </row>
    <row r="57" spans="5:13" ht="15" customHeight="1">
      <c r="E57" s="212"/>
      <c r="F57" s="213"/>
      <c r="G57" s="213"/>
      <c r="H57" s="213"/>
      <c r="I57" s="20"/>
      <c r="J57" s="209"/>
      <c r="K57" s="209"/>
      <c r="L57" s="209"/>
      <c r="M57" s="210"/>
    </row>
    <row r="58" spans="5:13" ht="5.0999999999999996" customHeight="1">
      <c r="E58" s="21"/>
      <c r="F58" s="20"/>
      <c r="G58" s="20"/>
      <c r="H58" s="20"/>
      <c r="I58" s="20"/>
      <c r="J58" s="20"/>
      <c r="K58" s="20"/>
      <c r="L58" s="20"/>
      <c r="M58" s="22"/>
    </row>
    <row r="59" spans="5:13" ht="15" customHeight="1">
      <c r="E59" s="212" t="s">
        <v>59</v>
      </c>
      <c r="F59" s="213"/>
      <c r="G59" s="213"/>
      <c r="H59" s="213"/>
      <c r="I59" s="20"/>
      <c r="J59" s="209"/>
      <c r="K59" s="209"/>
      <c r="L59" s="209"/>
      <c r="M59" s="210"/>
    </row>
    <row r="60" spans="5:13" ht="5.0999999999999996" customHeight="1">
      <c r="E60" s="21"/>
      <c r="F60" s="20"/>
      <c r="G60" s="20"/>
      <c r="H60" s="20"/>
      <c r="I60" s="20"/>
      <c r="J60" s="20"/>
      <c r="K60" s="20"/>
      <c r="L60" s="20"/>
      <c r="M60" s="22"/>
    </row>
    <row r="61" spans="5:13" ht="15" customHeight="1">
      <c r="E61" s="200" t="s">
        <v>60</v>
      </c>
      <c r="F61" s="201"/>
      <c r="G61" s="201"/>
      <c r="H61" s="201"/>
      <c r="I61" s="201"/>
      <c r="J61" s="201"/>
      <c r="K61" s="201"/>
      <c r="L61" s="201"/>
      <c r="M61" s="206"/>
    </row>
    <row r="62" spans="5:13" ht="5.0999999999999996" customHeight="1">
      <c r="E62" s="21"/>
      <c r="F62" s="20"/>
      <c r="G62" s="20"/>
      <c r="H62" s="20"/>
      <c r="I62" s="20"/>
      <c r="J62" s="20"/>
      <c r="K62" s="20"/>
      <c r="L62" s="20"/>
      <c r="M62" s="22"/>
    </row>
    <row r="63" spans="5:13" ht="15" customHeight="1">
      <c r="E63" s="207" t="s">
        <v>61</v>
      </c>
      <c r="F63" s="208"/>
      <c r="G63" s="208"/>
      <c r="H63" s="208"/>
      <c r="I63" s="20"/>
      <c r="J63" s="209"/>
      <c r="K63" s="209"/>
      <c r="L63" s="209"/>
      <c r="M63" s="210"/>
    </row>
    <row r="64" spans="5:13" ht="5.0999999999999996" customHeight="1">
      <c r="E64" s="21"/>
      <c r="F64" s="20"/>
      <c r="G64" s="20"/>
      <c r="H64" s="20"/>
      <c r="I64" s="20"/>
      <c r="J64" s="20"/>
      <c r="K64" s="20"/>
      <c r="L64" s="20"/>
      <c r="M64" s="22"/>
    </row>
    <row r="65" spans="5:13" ht="15" customHeight="1">
      <c r="E65" s="207" t="s">
        <v>62</v>
      </c>
      <c r="F65" s="208"/>
      <c r="G65" s="208"/>
      <c r="H65" s="208"/>
      <c r="I65" s="20"/>
      <c r="J65" s="209"/>
      <c r="K65" s="209"/>
      <c r="L65" s="209"/>
      <c r="M65" s="210"/>
    </row>
    <row r="66" spans="5:13" ht="5.0999999999999996" customHeight="1">
      <c r="E66" s="21"/>
      <c r="F66" s="20"/>
      <c r="G66" s="20"/>
      <c r="H66" s="20"/>
      <c r="I66" s="20"/>
      <c r="J66" s="20"/>
      <c r="K66" s="20"/>
      <c r="L66" s="20"/>
      <c r="M66" s="22"/>
    </row>
    <row r="67" spans="5:13" ht="15" customHeight="1">
      <c r="E67" s="207" t="s">
        <v>63</v>
      </c>
      <c r="F67" s="208"/>
      <c r="G67" s="208"/>
      <c r="H67" s="208"/>
      <c r="I67" s="20"/>
      <c r="J67" s="209"/>
      <c r="K67" s="209"/>
      <c r="L67" s="209"/>
      <c r="M67" s="210"/>
    </row>
    <row r="68" spans="5:13" ht="5.0999999999999996" customHeight="1">
      <c r="E68" s="21"/>
      <c r="F68" s="20"/>
      <c r="G68" s="20"/>
      <c r="H68" s="20"/>
      <c r="I68" s="20"/>
      <c r="J68" s="20"/>
      <c r="K68" s="20"/>
      <c r="L68" s="20"/>
      <c r="M68" s="22"/>
    </row>
    <row r="69" spans="5:13" ht="15" customHeight="1">
      <c r="E69" s="207" t="s">
        <v>64</v>
      </c>
      <c r="F69" s="208"/>
      <c r="G69" s="208"/>
      <c r="H69" s="208"/>
      <c r="I69" s="20"/>
      <c r="J69" s="209"/>
      <c r="K69" s="209"/>
      <c r="L69" s="209"/>
      <c r="M69" s="210"/>
    </row>
    <row r="70" spans="5:13" ht="5.0999999999999996" customHeight="1">
      <c r="E70" s="21"/>
      <c r="F70" s="20"/>
      <c r="G70" s="20"/>
      <c r="H70" s="20"/>
      <c r="I70" s="20"/>
      <c r="J70" s="20"/>
      <c r="K70" s="20"/>
      <c r="L70" s="20"/>
      <c r="M70" s="22"/>
    </row>
    <row r="71" spans="5:13" ht="15" customHeight="1">
      <c r="E71" s="207" t="s">
        <v>86</v>
      </c>
      <c r="F71" s="208"/>
      <c r="G71" s="208"/>
      <c r="H71" s="208"/>
      <c r="I71" s="20"/>
      <c r="J71" s="209"/>
      <c r="K71" s="209"/>
      <c r="L71" s="209"/>
      <c r="M71" s="210"/>
    </row>
    <row r="72" spans="5:13" ht="5.0999999999999996" customHeight="1">
      <c r="E72" s="21"/>
      <c r="F72" s="20"/>
      <c r="G72" s="20"/>
      <c r="H72" s="20"/>
      <c r="I72" s="20"/>
      <c r="J72" s="20"/>
      <c r="K72" s="20"/>
      <c r="L72" s="20"/>
      <c r="M72" s="22"/>
    </row>
    <row r="73" spans="5:13" ht="15" customHeight="1">
      <c r="E73" s="207" t="s">
        <v>89</v>
      </c>
      <c r="F73" s="208"/>
      <c r="G73" s="208"/>
      <c r="H73" s="208"/>
      <c r="I73" s="20"/>
      <c r="J73" s="33"/>
      <c r="K73" s="33"/>
      <c r="L73" s="33"/>
      <c r="M73" s="34"/>
    </row>
    <row r="74" spans="5:13" ht="5.0999999999999996" customHeight="1">
      <c r="E74" s="31"/>
      <c r="F74" s="28"/>
      <c r="G74" s="28"/>
      <c r="H74" s="28"/>
      <c r="I74" s="29"/>
      <c r="J74" s="30"/>
      <c r="K74" s="30"/>
      <c r="L74" s="30"/>
      <c r="M74" s="32"/>
    </row>
    <row r="75" spans="5:13" ht="64.5" customHeight="1">
      <c r="E75" s="214" t="s">
        <v>93</v>
      </c>
      <c r="F75" s="215"/>
      <c r="G75" s="215"/>
      <c r="H75" s="215"/>
      <c r="I75" s="20"/>
      <c r="J75" s="33"/>
      <c r="K75" s="33"/>
      <c r="L75" s="33"/>
      <c r="M75" s="34"/>
    </row>
    <row r="76" spans="5:13" ht="5.0999999999999996" customHeight="1" thickBot="1">
      <c r="E76" s="35"/>
      <c r="F76" s="36"/>
      <c r="G76" s="36"/>
      <c r="H76" s="36"/>
      <c r="I76" s="37"/>
      <c r="J76" s="38"/>
      <c r="K76" s="38"/>
      <c r="L76" s="38"/>
      <c r="M76" s="39"/>
    </row>
    <row r="77" spans="5:13" ht="15" customHeight="1"/>
  </sheetData>
  <sheetProtection algorithmName="SHA-512" hashValue="BtsaG0Xayq49/N9hwGc72JCaQ1Qf1fFFq5bin1Scok0NllB9TdJgmK1L1/G5UvJvWxsDZWHVE5g6QK2uKfwybg==" saltValue="tlEyqpwy2++m7Bfjel0e7Q==" spinCount="100000" sheet="1" formatCells="0" formatColumns="0" formatRows="0" autoFilter="0"/>
  <mergeCells count="53">
    <mergeCell ref="E71:H71"/>
    <mergeCell ref="J71:M71"/>
    <mergeCell ref="E73:H73"/>
    <mergeCell ref="E75:H75"/>
    <mergeCell ref="O13:S18"/>
    <mergeCell ref="E65:H65"/>
    <mergeCell ref="J65:M65"/>
    <mergeCell ref="E67:H67"/>
    <mergeCell ref="J67:M67"/>
    <mergeCell ref="E69:H69"/>
    <mergeCell ref="J69:M69"/>
    <mergeCell ref="E59:H59"/>
    <mergeCell ref="J59:M59"/>
    <mergeCell ref="E61:M61"/>
    <mergeCell ref="E63:H63"/>
    <mergeCell ref="J63:M63"/>
    <mergeCell ref="E47:H47"/>
    <mergeCell ref="E49:H49"/>
    <mergeCell ref="E51:M51"/>
    <mergeCell ref="F53:L54"/>
    <mergeCell ref="E56:H57"/>
    <mergeCell ref="J56:M57"/>
    <mergeCell ref="J39:M39"/>
    <mergeCell ref="E41:H41"/>
    <mergeCell ref="J41:M41"/>
    <mergeCell ref="E43:H43"/>
    <mergeCell ref="J43:M43"/>
    <mergeCell ref="E45:H45"/>
    <mergeCell ref="J45:M45"/>
    <mergeCell ref="E21:H21"/>
    <mergeCell ref="J21:M21"/>
    <mergeCell ref="E23:H23"/>
    <mergeCell ref="J23:M23"/>
    <mergeCell ref="E25:M25"/>
    <mergeCell ref="F27:L28"/>
    <mergeCell ref="E30:H31"/>
    <mergeCell ref="J30:M31"/>
    <mergeCell ref="E33:H33"/>
    <mergeCell ref="J33:M33"/>
    <mergeCell ref="E35:M35"/>
    <mergeCell ref="E37:H37"/>
    <mergeCell ref="J37:M37"/>
    <mergeCell ref="E39:H39"/>
    <mergeCell ref="E17:H17"/>
    <mergeCell ref="J17:M17"/>
    <mergeCell ref="J18:M18"/>
    <mergeCell ref="E19:M19"/>
    <mergeCell ref="E14:M15"/>
    <mergeCell ref="B2:D3"/>
    <mergeCell ref="F2:H3"/>
    <mergeCell ref="J2:L3"/>
    <mergeCell ref="F6:L12"/>
    <mergeCell ref="N6:Q6"/>
  </mergeCells>
  <hyperlinks>
    <hyperlink ref="B2:D3" location="Übersicht!A1" display="zur Übersicht" xr:uid="{D6835378-614A-4E39-A629-A8EF7B92DEC5}"/>
    <hyperlink ref="F2:H3" location="'Referenz Projektleitung'!A1" display="Vorheriges Dokument" xr:uid="{FB7FDA7B-0A0D-4E3D-9704-395D189574BE}"/>
    <hyperlink ref="J2:L3" location="'Lebenslauf Bauleitung'!A1" display="Nächstes Dokument" xr:uid="{821D2174-5A5B-40B3-9F7F-3D575F85AA5E}"/>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13</xdr:col>
                    <xdr:colOff>133350</xdr:colOff>
                    <xdr:row>4</xdr:row>
                    <xdr:rowOff>161925</xdr:rowOff>
                  </from>
                  <to>
                    <xdr:col>16</xdr:col>
                    <xdr:colOff>723900</xdr:colOff>
                    <xdr:row>6</xdr:row>
                    <xdr:rowOff>19050</xdr:rowOff>
                  </to>
                </anchor>
              </controlPr>
            </control>
          </mc:Choice>
        </mc:AlternateContent>
        <mc:AlternateContent xmlns:mc="http://schemas.openxmlformats.org/markup-compatibility/2006">
          <mc:Choice Requires="x14">
            <control shapeId="10242" r:id="rId5" name="Check Box 2">
              <controlPr locked="0" defaultSize="0" autoFill="0" autoLine="0" autoPict="0">
                <anchor moveWithCells="1">
                  <from>
                    <xdr:col>8</xdr:col>
                    <xdr:colOff>838200</xdr:colOff>
                    <xdr:row>46</xdr:row>
                    <xdr:rowOff>0</xdr:rowOff>
                  </from>
                  <to>
                    <xdr:col>9</xdr:col>
                    <xdr:colOff>809625</xdr:colOff>
                    <xdr:row>46</xdr:row>
                    <xdr:rowOff>180975</xdr:rowOff>
                  </to>
                </anchor>
              </controlPr>
            </control>
          </mc:Choice>
        </mc:AlternateContent>
        <mc:AlternateContent xmlns:mc="http://schemas.openxmlformats.org/markup-compatibility/2006">
          <mc:Choice Requires="x14">
            <control shapeId="10243" r:id="rId6" name="Check Box 3">
              <controlPr locked="0" defaultSize="0" autoFill="0" autoLine="0" autoPict="0">
                <anchor moveWithCells="1">
                  <from>
                    <xdr:col>8</xdr:col>
                    <xdr:colOff>828675</xdr:colOff>
                    <xdr:row>48</xdr:row>
                    <xdr:rowOff>0</xdr:rowOff>
                  </from>
                  <to>
                    <xdr:col>9</xdr:col>
                    <xdr:colOff>828675</xdr:colOff>
                    <xdr:row>49</xdr:row>
                    <xdr:rowOff>47625</xdr:rowOff>
                  </to>
                </anchor>
              </controlPr>
            </control>
          </mc:Choice>
        </mc:AlternateContent>
        <mc:AlternateContent xmlns:mc="http://schemas.openxmlformats.org/markup-compatibility/2006">
          <mc:Choice Requires="x14">
            <control shapeId="10244" r:id="rId7" name="Check Box 4">
              <controlPr locked="0" defaultSize="0" autoFill="0" autoLine="0" autoPict="0">
                <anchor moveWithCells="1">
                  <from>
                    <xdr:col>8</xdr:col>
                    <xdr:colOff>838200</xdr:colOff>
                    <xdr:row>72</xdr:row>
                    <xdr:rowOff>0</xdr:rowOff>
                  </from>
                  <to>
                    <xdr:col>9</xdr:col>
                    <xdr:colOff>809625</xdr:colOff>
                    <xdr:row>72</xdr:row>
                    <xdr:rowOff>180975</xdr:rowOff>
                  </to>
                </anchor>
              </controlPr>
            </control>
          </mc:Choice>
        </mc:AlternateContent>
        <mc:AlternateContent xmlns:mc="http://schemas.openxmlformats.org/markup-compatibility/2006">
          <mc:Choice Requires="x14">
            <control shapeId="10245" r:id="rId8" name="Check Box 5">
              <controlPr locked="0" defaultSize="0" autoFill="0" autoLine="0" autoPict="0">
                <anchor moveWithCells="1">
                  <from>
                    <xdr:col>8</xdr:col>
                    <xdr:colOff>828675</xdr:colOff>
                    <xdr:row>73</xdr:row>
                    <xdr:rowOff>47625</xdr:rowOff>
                  </from>
                  <to>
                    <xdr:col>9</xdr:col>
                    <xdr:colOff>828675</xdr:colOff>
                    <xdr:row>74</xdr:row>
                    <xdr:rowOff>809625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5085-4274-4F80-B290-A8296DFE3B9F}">
  <sheetPr codeName="Tabelle9"/>
  <dimension ref="B1:S39"/>
  <sheetViews>
    <sheetView showGridLines="0" workbookViewId="0">
      <selection activeCell="J2" sqref="J2:L3"/>
    </sheetView>
  </sheetViews>
  <sheetFormatPr baseColWidth="10" defaultRowHeight="14.25"/>
  <cols>
    <col min="1" max="1" width="1.625" style="1" customWidth="1"/>
    <col min="2" max="15" width="11" style="1"/>
    <col min="16" max="16" width="9.25" style="1" customWidth="1"/>
    <col min="17" max="17" width="11" style="1"/>
    <col min="18" max="18" width="1.625" style="1" customWidth="1"/>
    <col min="19" max="16384" width="11" style="1"/>
  </cols>
  <sheetData>
    <row r="1" spans="2:19" ht="8.1" customHeight="1">
      <c r="S1" s="19" t="b">
        <v>0</v>
      </c>
    </row>
    <row r="2" spans="2:19" ht="15">
      <c r="B2" s="155" t="s">
        <v>19</v>
      </c>
      <c r="C2" s="155"/>
      <c r="D2" s="156"/>
      <c r="E2" s="2"/>
      <c r="F2" s="150" t="s">
        <v>21</v>
      </c>
      <c r="G2" s="150"/>
      <c r="H2" s="150"/>
      <c r="I2" s="2"/>
      <c r="J2" s="150" t="s">
        <v>20</v>
      </c>
      <c r="K2" s="150"/>
      <c r="L2" s="150"/>
    </row>
    <row r="3" spans="2:19" ht="15">
      <c r="B3" s="155"/>
      <c r="C3" s="155"/>
      <c r="D3" s="156"/>
      <c r="E3" s="2"/>
      <c r="F3" s="150"/>
      <c r="G3" s="150"/>
      <c r="H3" s="150"/>
      <c r="I3" s="2"/>
      <c r="J3" s="150"/>
      <c r="K3" s="150"/>
      <c r="L3" s="150"/>
    </row>
    <row r="6" spans="2:19">
      <c r="N6" s="157"/>
      <c r="O6" s="157"/>
      <c r="P6" s="157"/>
      <c r="Q6" s="157"/>
    </row>
    <row r="9" spans="2:19">
      <c r="E9" s="227" t="s">
        <v>12</v>
      </c>
      <c r="F9" s="227"/>
      <c r="G9" s="227"/>
      <c r="H9" s="227"/>
      <c r="I9" s="227"/>
      <c r="J9" s="227"/>
      <c r="K9" s="227"/>
      <c r="L9" s="227"/>
      <c r="M9" s="227"/>
      <c r="N9" s="227"/>
    </row>
    <row r="10" spans="2:19">
      <c r="E10" s="227"/>
      <c r="F10" s="227"/>
      <c r="G10" s="227"/>
      <c r="H10" s="227"/>
      <c r="I10" s="227"/>
      <c r="J10" s="227"/>
      <c r="K10" s="227"/>
      <c r="L10" s="227"/>
      <c r="M10" s="227"/>
      <c r="N10" s="227"/>
    </row>
    <row r="11" spans="2:19" ht="15" customHeight="1"/>
    <row r="12" spans="2:19" ht="15" customHeight="1">
      <c r="E12" s="229" t="s">
        <v>55</v>
      </c>
      <c r="F12" s="229"/>
      <c r="G12" s="229"/>
      <c r="H12" s="229"/>
      <c r="I12" s="18"/>
      <c r="K12" s="228"/>
      <c r="L12" s="228"/>
      <c r="M12" s="228"/>
      <c r="N12" s="228"/>
    </row>
    <row r="13" spans="2:19" ht="5.0999999999999996" customHeight="1"/>
    <row r="14" spans="2:19" ht="15" customHeight="1">
      <c r="E14" s="229" t="s">
        <v>65</v>
      </c>
      <c r="F14" s="229"/>
      <c r="G14" s="229"/>
      <c r="H14" s="229"/>
      <c r="K14" s="228"/>
      <c r="L14" s="228"/>
      <c r="M14" s="228"/>
      <c r="N14" s="228"/>
    </row>
    <row r="16" spans="2:19" ht="15">
      <c r="F16" s="231" t="s">
        <v>66</v>
      </c>
      <c r="G16" s="231"/>
      <c r="H16" s="231"/>
      <c r="I16" s="231"/>
      <c r="J16" s="231"/>
      <c r="K16" s="231"/>
      <c r="L16" s="231"/>
      <c r="M16" s="231"/>
    </row>
    <row r="17" spans="5:14" ht="5.0999999999999996" customHeight="1" thickBot="1"/>
    <row r="18" spans="5:14" ht="15.75" thickBot="1">
      <c r="E18" s="232" t="s">
        <v>67</v>
      </c>
      <c r="F18" s="232"/>
      <c r="G18" s="171" t="s">
        <v>68</v>
      </c>
      <c r="H18" s="171"/>
      <c r="I18" s="171" t="s">
        <v>66</v>
      </c>
      <c r="J18" s="171"/>
      <c r="K18" s="171"/>
      <c r="L18" s="171"/>
      <c r="M18" s="171"/>
      <c r="N18" s="171"/>
    </row>
    <row r="19" spans="5:14" ht="24.95" customHeight="1" thickBot="1">
      <c r="E19" s="230"/>
      <c r="F19" s="230"/>
      <c r="G19" s="230"/>
      <c r="H19" s="230"/>
      <c r="I19" s="230"/>
      <c r="J19" s="230"/>
      <c r="K19" s="230"/>
      <c r="L19" s="230"/>
      <c r="M19" s="230"/>
      <c r="N19" s="230"/>
    </row>
    <row r="20" spans="5:14" ht="24.95" customHeight="1" thickBot="1">
      <c r="E20" s="230"/>
      <c r="F20" s="230"/>
      <c r="G20" s="230"/>
      <c r="H20" s="230"/>
      <c r="I20" s="230"/>
      <c r="J20" s="230"/>
      <c r="K20" s="230"/>
      <c r="L20" s="230"/>
      <c r="M20" s="230"/>
      <c r="N20" s="230"/>
    </row>
    <row r="21" spans="5:14" ht="24.95" customHeight="1" thickBot="1">
      <c r="E21" s="230"/>
      <c r="F21" s="230"/>
      <c r="G21" s="230"/>
      <c r="H21" s="230"/>
      <c r="I21" s="230"/>
      <c r="J21" s="230"/>
      <c r="K21" s="230"/>
      <c r="L21" s="230"/>
      <c r="M21" s="230"/>
      <c r="N21" s="230"/>
    </row>
    <row r="22" spans="5:14" ht="24.95" customHeight="1" thickBot="1">
      <c r="E22" s="230"/>
      <c r="F22" s="230"/>
      <c r="G22" s="230"/>
      <c r="H22" s="230"/>
      <c r="I22" s="230"/>
      <c r="J22" s="230"/>
      <c r="K22" s="230"/>
      <c r="L22" s="230"/>
      <c r="M22" s="230"/>
      <c r="N22" s="230"/>
    </row>
    <row r="23" spans="5:14" ht="24.95" customHeight="1" thickBot="1">
      <c r="E23" s="230"/>
      <c r="F23" s="230"/>
      <c r="G23" s="230"/>
      <c r="H23" s="230"/>
      <c r="I23" s="230"/>
      <c r="J23" s="230"/>
      <c r="K23" s="230"/>
      <c r="L23" s="230"/>
      <c r="M23" s="230"/>
      <c r="N23" s="230"/>
    </row>
    <row r="25" spans="5:14" ht="15">
      <c r="F25" s="231" t="s">
        <v>69</v>
      </c>
      <c r="G25" s="231"/>
      <c r="H25" s="231"/>
      <c r="I25" s="231"/>
      <c r="J25" s="231"/>
      <c r="K25" s="231"/>
      <c r="L25" s="231"/>
      <c r="M25" s="231"/>
    </row>
    <row r="26" spans="5:14" ht="5.0999999999999996" customHeight="1" thickBot="1"/>
    <row r="27" spans="5:14" ht="15.75" thickBot="1">
      <c r="E27" s="232" t="s">
        <v>67</v>
      </c>
      <c r="F27" s="232"/>
      <c r="G27" s="171" t="s">
        <v>68</v>
      </c>
      <c r="H27" s="171"/>
      <c r="I27" s="171" t="s">
        <v>70</v>
      </c>
      <c r="J27" s="171"/>
      <c r="K27" s="171"/>
      <c r="L27" s="171"/>
      <c r="M27" s="171"/>
      <c r="N27" s="171"/>
    </row>
    <row r="28" spans="5:14" ht="24.95" customHeight="1" thickBot="1">
      <c r="E28" s="230"/>
      <c r="F28" s="230"/>
      <c r="G28" s="230"/>
      <c r="H28" s="230"/>
      <c r="I28" s="230"/>
      <c r="J28" s="230"/>
      <c r="K28" s="230"/>
      <c r="L28" s="230"/>
      <c r="M28" s="230"/>
      <c r="N28" s="230"/>
    </row>
    <row r="29" spans="5:14" ht="24.95" customHeight="1" thickBot="1">
      <c r="E29" s="230"/>
      <c r="F29" s="230"/>
      <c r="G29" s="230"/>
      <c r="H29" s="230"/>
      <c r="I29" s="230"/>
      <c r="J29" s="230"/>
      <c r="K29" s="230"/>
      <c r="L29" s="230"/>
      <c r="M29" s="230"/>
      <c r="N29" s="230"/>
    </row>
    <row r="30" spans="5:14" ht="24.95" customHeight="1" thickBot="1">
      <c r="E30" s="230"/>
      <c r="F30" s="230"/>
      <c r="G30" s="230"/>
      <c r="H30" s="230"/>
      <c r="I30" s="230"/>
      <c r="J30" s="230"/>
      <c r="K30" s="230"/>
      <c r="L30" s="230"/>
      <c r="M30" s="230"/>
      <c r="N30" s="230"/>
    </row>
    <row r="31" spans="5:14" ht="24.95" customHeight="1" thickBot="1">
      <c r="E31" s="230"/>
      <c r="F31" s="230"/>
      <c r="G31" s="230"/>
      <c r="H31" s="230"/>
      <c r="I31" s="230"/>
      <c r="J31" s="230"/>
      <c r="K31" s="230"/>
      <c r="L31" s="230"/>
      <c r="M31" s="230"/>
      <c r="N31" s="230"/>
    </row>
    <row r="32" spans="5:14" ht="24.95" customHeight="1" thickBot="1">
      <c r="E32" s="230"/>
      <c r="F32" s="230"/>
      <c r="G32" s="230"/>
      <c r="H32" s="230"/>
      <c r="I32" s="230"/>
      <c r="J32" s="230"/>
      <c r="K32" s="230"/>
      <c r="L32" s="230"/>
      <c r="M32" s="230"/>
      <c r="N32" s="230"/>
    </row>
    <row r="33" spans="5:14" ht="24.95" customHeight="1" thickBot="1">
      <c r="E33" s="230"/>
      <c r="F33" s="230"/>
      <c r="G33" s="230"/>
      <c r="H33" s="230"/>
      <c r="I33" s="230"/>
      <c r="J33" s="230"/>
      <c r="K33" s="230"/>
      <c r="L33" s="230"/>
      <c r="M33" s="230"/>
      <c r="N33" s="230"/>
    </row>
    <row r="34" spans="5:14" ht="24.95" customHeight="1" thickBot="1">
      <c r="E34" s="230"/>
      <c r="F34" s="230"/>
      <c r="G34" s="230"/>
      <c r="H34" s="230"/>
      <c r="I34" s="230"/>
      <c r="J34" s="230"/>
      <c r="K34" s="230"/>
      <c r="L34" s="230"/>
      <c r="M34" s="230"/>
      <c r="N34" s="230"/>
    </row>
    <row r="35" spans="5:14" ht="24.95" customHeight="1" thickBot="1">
      <c r="E35" s="230"/>
      <c r="F35" s="230"/>
      <c r="G35" s="230"/>
      <c r="H35" s="230"/>
      <c r="I35" s="230"/>
      <c r="J35" s="230"/>
      <c r="K35" s="230"/>
      <c r="L35" s="230"/>
      <c r="M35" s="230"/>
      <c r="N35" s="230"/>
    </row>
    <row r="36" spans="5:14" ht="24.95" customHeight="1" thickBot="1">
      <c r="E36" s="230"/>
      <c r="F36" s="230"/>
      <c r="G36" s="230"/>
      <c r="H36" s="230"/>
      <c r="I36" s="230"/>
      <c r="J36" s="230"/>
      <c r="K36" s="230"/>
      <c r="L36" s="230"/>
      <c r="M36" s="230"/>
      <c r="N36" s="230"/>
    </row>
    <row r="37" spans="5:14" ht="24.95" customHeight="1"/>
    <row r="39" spans="5:14" ht="5.0999999999999996" customHeight="1"/>
  </sheetData>
  <sheetProtection algorithmName="SHA-512" hashValue="lhN8Ho/ihv+8lwOduy2JAmkrm16OtdqMs0kq7jun/wcmH1eyod2eHyF7xAjVTY2UHx9fTQpHVyRDS9WsHDZAfQ==" saltValue="qoKIPyaKqPB2cM+0dx7b0A==" spinCount="100000" sheet="1" formatCells="0" formatColumns="0" formatRows="0" autoFilter="0"/>
  <mergeCells count="59">
    <mergeCell ref="E36:F36"/>
    <mergeCell ref="G36:H36"/>
    <mergeCell ref="I36:N36"/>
    <mergeCell ref="E34:F34"/>
    <mergeCell ref="G34:H34"/>
    <mergeCell ref="I34:N34"/>
    <mergeCell ref="E35:F35"/>
    <mergeCell ref="G35:H35"/>
    <mergeCell ref="I35:N35"/>
    <mergeCell ref="E32:F32"/>
    <mergeCell ref="G32:H32"/>
    <mergeCell ref="I32:N32"/>
    <mergeCell ref="E33:F33"/>
    <mergeCell ref="G33:H33"/>
    <mergeCell ref="I33:N33"/>
    <mergeCell ref="E30:F30"/>
    <mergeCell ref="G30:H30"/>
    <mergeCell ref="I30:N30"/>
    <mergeCell ref="E31:F31"/>
    <mergeCell ref="G31:H31"/>
    <mergeCell ref="I31:N31"/>
    <mergeCell ref="E28:F28"/>
    <mergeCell ref="G28:H28"/>
    <mergeCell ref="I28:N28"/>
    <mergeCell ref="E29:F29"/>
    <mergeCell ref="G29:H29"/>
    <mergeCell ref="I29:N29"/>
    <mergeCell ref="E23:F23"/>
    <mergeCell ref="G23:H23"/>
    <mergeCell ref="I23:N23"/>
    <mergeCell ref="F25:M25"/>
    <mergeCell ref="E27:F27"/>
    <mergeCell ref="G27:H27"/>
    <mergeCell ref="I27:N27"/>
    <mergeCell ref="E21:F21"/>
    <mergeCell ref="G21:H21"/>
    <mergeCell ref="I21:N21"/>
    <mergeCell ref="E22:F22"/>
    <mergeCell ref="G22:H22"/>
    <mergeCell ref="I22:N22"/>
    <mergeCell ref="E19:F19"/>
    <mergeCell ref="G19:H19"/>
    <mergeCell ref="I19:N19"/>
    <mergeCell ref="E20:F20"/>
    <mergeCell ref="G20:H20"/>
    <mergeCell ref="I20:N20"/>
    <mergeCell ref="E14:H14"/>
    <mergeCell ref="K14:N14"/>
    <mergeCell ref="F16:M16"/>
    <mergeCell ref="E18:F18"/>
    <mergeCell ref="G18:H18"/>
    <mergeCell ref="I18:N18"/>
    <mergeCell ref="E12:H12"/>
    <mergeCell ref="K12:N12"/>
    <mergeCell ref="B2:D3"/>
    <mergeCell ref="F2:H3"/>
    <mergeCell ref="J2:L3"/>
    <mergeCell ref="N6:Q6"/>
    <mergeCell ref="E9:N10"/>
  </mergeCells>
  <hyperlinks>
    <hyperlink ref="B2:D3" location="Übersicht!A1" display="zur Übersicht" xr:uid="{F0333A14-B123-4456-BDE2-CDA1A4CCF9E3}"/>
    <hyperlink ref="F2:H3" location="'FP-Formular Bauleitung'!A1" display="Vorheriges Dokument" xr:uid="{981A21BE-86F0-4B91-ADF5-3C77504CD65B}"/>
    <hyperlink ref="J2:L3" location="'Studium Bauleitung'!A1" display="Nächstes Dokument" xr:uid="{7F1E9BAB-7F02-418E-B585-E30DE848A6D4}"/>
  </hyperlinks>
  <pageMargins left="0.7" right="0.7" top="0.78740157499999996" bottom="0.78740157499999996"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locked="0" defaultSize="0" autoFill="0" autoLine="0" autoPict="0">
                <anchor moveWithCells="1">
                  <from>
                    <xdr:col>13</xdr:col>
                    <xdr:colOff>133350</xdr:colOff>
                    <xdr:row>4</xdr:row>
                    <xdr:rowOff>161925</xdr:rowOff>
                  </from>
                  <to>
                    <xdr:col>16</xdr:col>
                    <xdr:colOff>723900</xdr:colOff>
                    <xdr:row>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Übersicht</vt:lpstr>
      <vt:lpstr>Honorarblatt</vt:lpstr>
      <vt:lpstr>Mindestanforderungen</vt:lpstr>
      <vt:lpstr>FP-Formular Projektleitung</vt:lpstr>
      <vt:lpstr>Lebenslauf Projektleitung</vt:lpstr>
      <vt:lpstr>Studium Projektleitung</vt:lpstr>
      <vt:lpstr>Referenz Projektleitung</vt:lpstr>
      <vt:lpstr>FP-Formular Bauleitung</vt:lpstr>
      <vt:lpstr>Lebenslauf Bauleitung</vt:lpstr>
      <vt:lpstr>Studium Bauleitung</vt:lpstr>
      <vt:lpstr>Referenz Bauleitung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Behrendt, Nele</dc:creator>
  <cp:lastModifiedBy>Behrendt, Nele</cp:lastModifiedBy>
  <dcterms:created xsi:type="dcterms:W3CDTF">2026-01-21T13:03:48Z</dcterms:created>
  <dcterms:modified xsi:type="dcterms:W3CDTF">2026-07-21T09:58:49Z</dcterms:modified>
</cp:coreProperties>
</file>