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BC529B8C-1401-49DF-9657-90A87A7A5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1" l="1"/>
  <c r="C13" i="1"/>
  <c r="E9" i="1"/>
  <c r="G9" i="1" s="1"/>
  <c r="I9" i="1" s="1"/>
  <c r="E8" i="1" l="1"/>
  <c r="G8" i="1" s="1"/>
  <c r="I8" i="1" s="1"/>
  <c r="E7" i="1"/>
  <c r="G7" i="1" s="1"/>
  <c r="I7" i="1" s="1"/>
  <c r="E12" i="1" l="1"/>
  <c r="G12" i="1" s="1"/>
  <c r="I12" i="1" s="1"/>
  <c r="E11" i="1"/>
  <c r="G11" i="1" s="1"/>
  <c r="I11" i="1" s="1"/>
  <c r="E10" i="1"/>
  <c r="G10" i="1" s="1"/>
  <c r="I10" i="1" s="1"/>
  <c r="E6" i="1"/>
  <c r="G6" i="1" s="1"/>
  <c r="I6" i="1" s="1"/>
  <c r="E5" i="1"/>
  <c r="G5" i="1" l="1"/>
  <c r="E13" i="1"/>
  <c r="G13" i="1" l="1"/>
  <c r="I5" i="1"/>
  <c r="I20" i="1" l="1"/>
  <c r="I21" i="1" s="1"/>
  <c r="I13" i="1"/>
  <c r="I16" i="1" s="1"/>
  <c r="I19" i="1" l="1"/>
  <c r="I17" i="1"/>
</calcChain>
</file>

<file path=xl/sharedStrings.xml><?xml version="1.0" encoding="utf-8"?>
<sst xmlns="http://schemas.openxmlformats.org/spreadsheetml/2006/main" count="26" uniqueCount="23">
  <si>
    <t>Gesamtfläche in qm</t>
  </si>
  <si>
    <t>kalkulierte qm-Leistung pro Std.</t>
  </si>
  <si>
    <t>kalkulierter Stundensatz in Euro</t>
  </si>
  <si>
    <t>Jahrespreis in Euro</t>
  </si>
  <si>
    <t>C</t>
  </si>
  <si>
    <t>D</t>
  </si>
  <si>
    <t>E</t>
  </si>
  <si>
    <t>G4</t>
  </si>
  <si>
    <t>I1</t>
  </si>
  <si>
    <t>K</t>
  </si>
  <si>
    <t>Reinigungs-
gruppe</t>
  </si>
  <si>
    <t>Jahresreinigungs-
fläche in qm</t>
  </si>
  <si>
    <t>Leistungstunden pro Jahr</t>
  </si>
  <si>
    <t>Reinigungsturnus pro Woche</t>
  </si>
  <si>
    <t>1 x m</t>
  </si>
  <si>
    <t>Jahresum-
rechnungs-
faktor</t>
  </si>
  <si>
    <t>Auftragssumme pro Monat (netto)</t>
  </si>
  <si>
    <t>Auftragssumme Vertragslaufzeit (netto)</t>
  </si>
  <si>
    <t>Auftragssumme Vertragslaufzeit (brutto)</t>
  </si>
  <si>
    <t>Kalkulatorisch pro Reinigungsgang mind. Zu leistende Reinigungszeit (in Dezimal) :</t>
  </si>
  <si>
    <t>Kalkulatorisch pro Reinigungsgang mind. Zu leistende Reinigungszeit (in Zeitstunden) :</t>
  </si>
  <si>
    <t>Auftragssumme pro Monat (brutto)</t>
  </si>
  <si>
    <t>J3) Kalkulationsblatt Unterhaltsreinigung Arkaden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</si>
</sst>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[h]:mm;@"/>
    <numFmt numFmtId="166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6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Border="1"/>
    <xf numFmtId="43" fontId="2" fillId="0" borderId="4" xfId="0" applyNumberFormat="1" applyFont="1" applyBorder="1"/>
    <xf numFmtId="43" fontId="2" fillId="0" borderId="5" xfId="0" applyNumberFormat="1" applyFont="1" applyBorder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1" fillId="0" borderId="0" xfId="0" applyFont="1"/>
    <xf numFmtId="0" fontId="3" fillId="2" borderId="6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Border="1"/>
    <xf numFmtId="0" fontId="1" fillId="0" borderId="7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9" xfId="0" applyNumberFormat="1" applyFont="1" applyBorder="1"/>
    <xf numFmtId="0" fontId="2" fillId="0" borderId="4" xfId="0" applyNumberFormat="1" applyFont="1" applyBorder="1"/>
    <xf numFmtId="0" fontId="6" fillId="0" borderId="0" xfId="0" applyFont="1" applyFill="1" applyBorder="1"/>
    <xf numFmtId="0" fontId="7" fillId="0" borderId="0" xfId="0" applyFont="1" applyFill="1" applyBorder="1" applyAlignment="1">
      <alignment horizontal="right"/>
    </xf>
    <xf numFmtId="164" fontId="7" fillId="0" borderId="8" xfId="2" applyNumberFormat="1" applyFont="1" applyFill="1" applyBorder="1" applyAlignment="1">
      <alignment horizontal="center"/>
    </xf>
    <xf numFmtId="0" fontId="6" fillId="0" borderId="0" xfId="0" applyFont="1" applyBorder="1"/>
    <xf numFmtId="0" fontId="6" fillId="0" borderId="7" xfId="0" applyFont="1" applyBorder="1"/>
    <xf numFmtId="44" fontId="7" fillId="0" borderId="11" xfId="2" applyFont="1" applyFill="1" applyBorder="1" applyAlignment="1">
      <alignment horizontal="right"/>
    </xf>
    <xf numFmtId="4" fontId="7" fillId="0" borderId="8" xfId="0" applyNumberFormat="1" applyFont="1" applyBorder="1" applyAlignment="1">
      <alignment horizontal="center" vertical="top"/>
    </xf>
    <xf numFmtId="0" fontId="3" fillId="0" borderId="8" xfId="0" applyFont="1" applyBorder="1"/>
    <xf numFmtId="43" fontId="3" fillId="0" borderId="8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7" xfId="0" applyFont="1" applyBorder="1"/>
    <xf numFmtId="0" fontId="6" fillId="0" borderId="7" xfId="0" applyFont="1" applyBorder="1" applyAlignment="1">
      <alignment vertical="top"/>
    </xf>
    <xf numFmtId="44" fontId="7" fillId="0" borderId="7" xfId="2" applyFont="1" applyFill="1" applyBorder="1" applyAlignment="1">
      <alignment horizontal="right"/>
    </xf>
    <xf numFmtId="165" fontId="3" fillId="0" borderId="8" xfId="0" applyNumberFormat="1" applyFont="1" applyBorder="1" applyAlignment="1">
      <alignment horizontal="center"/>
    </xf>
    <xf numFmtId="44" fontId="2" fillId="0" borderId="13" xfId="1" applyFont="1" applyBorder="1"/>
    <xf numFmtId="44" fontId="3" fillId="0" borderId="8" xfId="1" applyFont="1" applyBorder="1"/>
    <xf numFmtId="0" fontId="2" fillId="3" borderId="4" xfId="0" applyFont="1" applyFill="1" applyBorder="1" applyProtection="1">
      <protection locked="0"/>
    </xf>
    <xf numFmtId="44" fontId="2" fillId="3" borderId="4" xfId="1" applyFont="1" applyFill="1" applyBorder="1" applyProtection="1">
      <protection locked="0"/>
    </xf>
    <xf numFmtId="0" fontId="2" fillId="0" borderId="16" xfId="0" applyFont="1" applyBorder="1"/>
    <xf numFmtId="44" fontId="7" fillId="0" borderId="16" xfId="2" applyFont="1" applyFill="1" applyBorder="1" applyAlignment="1">
      <alignment horizontal="center"/>
    </xf>
    <xf numFmtId="164" fontId="7" fillId="0" borderId="10" xfId="1" applyNumberFormat="1" applyFont="1" applyFill="1" applyBorder="1" applyAlignment="1">
      <alignment horizontal="center"/>
    </xf>
    <xf numFmtId="166" fontId="0" fillId="0" borderId="0" xfId="0" applyNumberFormat="1"/>
    <xf numFmtId="0" fontId="7" fillId="0" borderId="10" xfId="2" applyNumberFormat="1" applyFont="1" applyFill="1" applyBorder="1" applyAlignment="1">
      <alignment horizontal="center"/>
    </xf>
  </cellXfs>
  <cellStyles count="3">
    <cellStyle name="Euro" xfId="2" xr:uid="{00000000-0005-0000-0000-000000000000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="115" zoomScaleNormal="115" workbookViewId="0">
      <selection activeCell="K16" sqref="K16"/>
    </sheetView>
  </sheetViews>
  <sheetFormatPr baseColWidth="10" defaultColWidth="9.140625" defaultRowHeight="15" x14ac:dyDescent="0.25"/>
  <cols>
    <col min="1" max="1" width="13.28515625" customWidth="1"/>
    <col min="2" max="2" width="12.28515625" customWidth="1"/>
    <col min="3" max="3" width="15.140625" customWidth="1"/>
    <col min="4" max="4" width="13.5703125" customWidth="1"/>
    <col min="5" max="5" width="19.28515625" customWidth="1"/>
    <col min="6" max="6" width="25" customWidth="1"/>
    <col min="7" max="7" width="18.28515625" customWidth="1"/>
    <col min="8" max="8" width="25.140625" customWidth="1"/>
    <col min="9" max="9" width="16.5703125" customWidth="1"/>
  </cols>
  <sheetData>
    <row r="1" spans="1:10" ht="20.25" x14ac:dyDescent="0.3">
      <c r="A1" s="1" t="s">
        <v>22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A2" s="2"/>
      <c r="B2" s="11"/>
      <c r="C2" s="2"/>
      <c r="D2" s="2"/>
      <c r="E2" s="2"/>
      <c r="F2" s="2"/>
      <c r="G2" s="2"/>
      <c r="H2" s="2"/>
      <c r="I2" s="2"/>
    </row>
    <row r="3" spans="1:10" ht="15.75" thickBot="1" x14ac:dyDescent="0.3">
      <c r="A3" s="2"/>
      <c r="C3" s="2"/>
      <c r="D3" s="2"/>
      <c r="E3" s="2"/>
      <c r="F3" s="2"/>
      <c r="G3" s="2"/>
      <c r="H3" s="2"/>
      <c r="I3" s="2"/>
    </row>
    <row r="4" spans="1:10" ht="47.25" customHeight="1" thickBot="1" x14ac:dyDescent="0.3">
      <c r="A4" s="8" t="s">
        <v>10</v>
      </c>
      <c r="B4" s="12" t="s">
        <v>13</v>
      </c>
      <c r="C4" s="9" t="s">
        <v>0</v>
      </c>
      <c r="D4" s="9" t="s">
        <v>15</v>
      </c>
      <c r="E4" s="9" t="s">
        <v>11</v>
      </c>
      <c r="F4" s="9" t="s">
        <v>1</v>
      </c>
      <c r="G4" s="9" t="s">
        <v>12</v>
      </c>
      <c r="H4" s="9" t="s">
        <v>2</v>
      </c>
      <c r="I4" s="10" t="s">
        <v>3</v>
      </c>
    </row>
    <row r="5" spans="1:10" x14ac:dyDescent="0.25">
      <c r="A5" s="30" t="s">
        <v>4</v>
      </c>
      <c r="B5" s="13">
        <v>2.5</v>
      </c>
      <c r="C5" s="16">
        <v>1437.04</v>
      </c>
      <c r="D5" s="16">
        <v>125</v>
      </c>
      <c r="E5" s="6">
        <f>C5*D5</f>
        <v>179630</v>
      </c>
      <c r="F5" s="40"/>
      <c r="G5" s="20" t="e">
        <f>E5/F5</f>
        <v>#DIV/0!</v>
      </c>
      <c r="H5" s="41"/>
      <c r="I5" s="38" t="e">
        <f>G5*H5</f>
        <v>#DIV/0!</v>
      </c>
      <c r="J5" s="45"/>
    </row>
    <row r="6" spans="1:10" x14ac:dyDescent="0.25">
      <c r="A6" s="31" t="s">
        <v>5</v>
      </c>
      <c r="B6" s="13">
        <v>2.5</v>
      </c>
      <c r="C6" s="17">
        <v>13.39</v>
      </c>
      <c r="D6" s="17">
        <v>125</v>
      </c>
      <c r="E6" s="7">
        <f t="shared" ref="E6:E12" si="0">C6*D6</f>
        <v>1673.75</v>
      </c>
      <c r="F6" s="40"/>
      <c r="G6" s="20" t="e">
        <f t="shared" ref="G6:G12" si="1">E6/F6</f>
        <v>#DIV/0!</v>
      </c>
      <c r="H6" s="41"/>
      <c r="I6" s="38" t="e">
        <f t="shared" ref="I6:I12" si="2">G6*H6</f>
        <v>#DIV/0!</v>
      </c>
      <c r="J6" s="45"/>
    </row>
    <row r="7" spans="1:10" x14ac:dyDescent="0.25">
      <c r="A7" s="31" t="s">
        <v>6</v>
      </c>
      <c r="B7" s="13">
        <v>5</v>
      </c>
      <c r="C7" s="17">
        <v>502.76</v>
      </c>
      <c r="D7" s="17">
        <v>250</v>
      </c>
      <c r="E7" s="7">
        <f t="shared" si="0"/>
        <v>125690</v>
      </c>
      <c r="F7" s="40"/>
      <c r="G7" s="20" t="e">
        <f t="shared" si="1"/>
        <v>#DIV/0!</v>
      </c>
      <c r="H7" s="41"/>
      <c r="I7" s="38" t="e">
        <f t="shared" si="2"/>
        <v>#DIV/0!</v>
      </c>
      <c r="J7" s="45"/>
    </row>
    <row r="8" spans="1:10" x14ac:dyDescent="0.25">
      <c r="A8" s="31" t="s">
        <v>6</v>
      </c>
      <c r="B8" s="13">
        <v>2.5</v>
      </c>
      <c r="C8" s="17">
        <v>29.8</v>
      </c>
      <c r="D8" s="17">
        <v>125</v>
      </c>
      <c r="E8" s="7">
        <f t="shared" si="0"/>
        <v>3725</v>
      </c>
      <c r="F8" s="40"/>
      <c r="G8" s="20" t="e">
        <f t="shared" si="1"/>
        <v>#DIV/0!</v>
      </c>
      <c r="H8" s="41"/>
      <c r="I8" s="38" t="e">
        <f t="shared" si="2"/>
        <v>#DIV/0!</v>
      </c>
      <c r="J8" s="45"/>
    </row>
    <row r="9" spans="1:10" x14ac:dyDescent="0.25">
      <c r="A9" s="31" t="s">
        <v>6</v>
      </c>
      <c r="B9" s="13" t="s">
        <v>14</v>
      </c>
      <c r="C9" s="17">
        <v>2.12</v>
      </c>
      <c r="D9" s="17">
        <v>12</v>
      </c>
      <c r="E9" s="7">
        <f t="shared" si="0"/>
        <v>25.44</v>
      </c>
      <c r="F9" s="40"/>
      <c r="G9" s="20" t="e">
        <f t="shared" si="1"/>
        <v>#DIV/0!</v>
      </c>
      <c r="H9" s="41"/>
      <c r="I9" s="38" t="e">
        <f t="shared" si="2"/>
        <v>#DIV/0!</v>
      </c>
      <c r="J9" s="45"/>
    </row>
    <row r="10" spans="1:10" x14ac:dyDescent="0.25">
      <c r="A10" s="31" t="s">
        <v>7</v>
      </c>
      <c r="B10" s="13">
        <v>5</v>
      </c>
      <c r="C10" s="17">
        <v>53.02</v>
      </c>
      <c r="D10" s="17">
        <v>250</v>
      </c>
      <c r="E10" s="7">
        <f t="shared" si="0"/>
        <v>13255</v>
      </c>
      <c r="F10" s="40"/>
      <c r="G10" s="20" t="e">
        <f t="shared" si="1"/>
        <v>#DIV/0!</v>
      </c>
      <c r="H10" s="41"/>
      <c r="I10" s="38" t="e">
        <f t="shared" si="2"/>
        <v>#DIV/0!</v>
      </c>
      <c r="J10" s="45"/>
    </row>
    <row r="11" spans="1:10" x14ac:dyDescent="0.25">
      <c r="A11" s="31" t="s">
        <v>8</v>
      </c>
      <c r="B11" s="13">
        <v>2.5</v>
      </c>
      <c r="C11" s="17">
        <v>35.25</v>
      </c>
      <c r="D11" s="17">
        <v>125</v>
      </c>
      <c r="E11" s="7">
        <f t="shared" si="0"/>
        <v>4406.25</v>
      </c>
      <c r="F11" s="40"/>
      <c r="G11" s="20" t="e">
        <f t="shared" si="1"/>
        <v>#DIV/0!</v>
      </c>
      <c r="H11" s="41"/>
      <c r="I11" s="38" t="e">
        <f t="shared" si="2"/>
        <v>#DIV/0!</v>
      </c>
      <c r="J11" s="45"/>
    </row>
    <row r="12" spans="1:10" ht="15.75" thickBot="1" x14ac:dyDescent="0.3">
      <c r="A12" s="31" t="s">
        <v>9</v>
      </c>
      <c r="B12" s="13" t="s">
        <v>14</v>
      </c>
      <c r="C12" s="18">
        <v>14.76</v>
      </c>
      <c r="D12" s="17">
        <v>12</v>
      </c>
      <c r="E12" s="19">
        <f t="shared" si="0"/>
        <v>177.12</v>
      </c>
      <c r="F12" s="40"/>
      <c r="G12" s="20" t="e">
        <f t="shared" si="1"/>
        <v>#DIV/0!</v>
      </c>
      <c r="H12" s="41"/>
      <c r="I12" s="38" t="e">
        <f t="shared" si="2"/>
        <v>#DIV/0!</v>
      </c>
      <c r="J12" s="45"/>
    </row>
    <row r="13" spans="1:10" ht="15.75" thickBot="1" x14ac:dyDescent="0.3">
      <c r="A13" s="32"/>
      <c r="B13" s="14"/>
      <c r="C13" s="28">
        <f>SUM(C5:C12)</f>
        <v>2088.1400000000003</v>
      </c>
      <c r="D13" s="3"/>
      <c r="E13" s="29">
        <f>SUM(E5:E12)</f>
        <v>328582.56</v>
      </c>
      <c r="F13" s="3"/>
      <c r="G13" s="28" t="e">
        <f>SUM(G5:G12)</f>
        <v>#DIV/0!</v>
      </c>
      <c r="H13" s="3"/>
      <c r="I13" s="39" t="e">
        <f>SUM(I5:I12)</f>
        <v>#DIV/0!</v>
      </c>
      <c r="J13" s="45"/>
    </row>
    <row r="14" spans="1:10" x14ac:dyDescent="0.25">
      <c r="A14" s="32"/>
      <c r="B14" s="14"/>
      <c r="C14" s="3"/>
      <c r="D14" s="3"/>
      <c r="E14" s="3"/>
      <c r="F14" s="3"/>
      <c r="G14" s="3"/>
      <c r="H14" s="3"/>
      <c r="I14" s="42"/>
    </row>
    <row r="15" spans="1:10" ht="15.75" thickBot="1" x14ac:dyDescent="0.3">
      <c r="A15" s="32"/>
      <c r="B15" s="14"/>
      <c r="C15" s="3"/>
      <c r="D15" s="3"/>
      <c r="E15" s="24"/>
      <c r="F15" s="21"/>
      <c r="G15" s="21"/>
      <c r="H15" s="22"/>
      <c r="I15" s="43"/>
    </row>
    <row r="16" spans="1:10" ht="15.75" thickBot="1" x14ac:dyDescent="0.3">
      <c r="A16" s="32"/>
      <c r="B16" s="14"/>
      <c r="C16" s="3"/>
      <c r="D16" s="3"/>
      <c r="E16" s="24"/>
      <c r="F16" s="24"/>
      <c r="G16" s="21"/>
      <c r="H16" s="22" t="s">
        <v>16</v>
      </c>
      <c r="I16" s="44" t="e">
        <f>I13/12</f>
        <v>#DIV/0!</v>
      </c>
    </row>
    <row r="17" spans="1:9" ht="15.75" thickBot="1" x14ac:dyDescent="0.3">
      <c r="A17" s="32"/>
      <c r="B17" s="14"/>
      <c r="C17" s="3"/>
      <c r="D17" s="3"/>
      <c r="E17" s="24"/>
      <c r="F17" s="24"/>
      <c r="G17" s="21"/>
      <c r="H17" s="22" t="s">
        <v>21</v>
      </c>
      <c r="I17" s="23" t="e">
        <f>I16*1.19</f>
        <v>#DIV/0!</v>
      </c>
    </row>
    <row r="18" spans="1:9" ht="15.75" thickBot="1" x14ac:dyDescent="0.3">
      <c r="A18" s="32"/>
      <c r="B18" s="14"/>
      <c r="C18" s="3"/>
      <c r="D18" s="3"/>
      <c r="E18" s="24"/>
      <c r="F18" s="24"/>
      <c r="G18" s="24"/>
      <c r="H18" s="22" t="s">
        <v>17</v>
      </c>
      <c r="I18" s="46" t="e">
        <f>I16*32</f>
        <v>#DIV/0!</v>
      </c>
    </row>
    <row r="19" spans="1:9" ht="15.75" thickBot="1" x14ac:dyDescent="0.3">
      <c r="A19" s="32"/>
      <c r="B19" s="14"/>
      <c r="C19" s="3"/>
      <c r="D19" s="4"/>
      <c r="E19" s="24"/>
      <c r="F19" s="24"/>
      <c r="G19" s="24"/>
      <c r="H19" s="22" t="s">
        <v>18</v>
      </c>
      <c r="I19" s="44" t="e">
        <f>I18*1.19</f>
        <v>#DIV/0!</v>
      </c>
    </row>
    <row r="20" spans="1:9" ht="15.75" thickBot="1" x14ac:dyDescent="0.3">
      <c r="A20" s="33"/>
      <c r="B20" s="15"/>
      <c r="C20" s="34"/>
      <c r="D20" s="34"/>
      <c r="E20" s="25"/>
      <c r="F20" s="25"/>
      <c r="G20" s="25"/>
      <c r="H20" s="26" t="s">
        <v>19</v>
      </c>
      <c r="I20" s="27" t="e">
        <f>G13/D7</f>
        <v>#DIV/0!</v>
      </c>
    </row>
    <row r="21" spans="1:9" ht="15.75" thickBot="1" x14ac:dyDescent="0.3">
      <c r="A21" s="33"/>
      <c r="B21" s="15"/>
      <c r="C21" s="34"/>
      <c r="D21" s="34"/>
      <c r="E21" s="35"/>
      <c r="F21" s="35"/>
      <c r="G21" s="35"/>
      <c r="H21" s="36" t="s">
        <v>20</v>
      </c>
      <c r="I21" s="37" t="e">
        <f>I20/24</f>
        <v>#DIV/0!</v>
      </c>
    </row>
    <row r="22" spans="1:9" x14ac:dyDescent="0.25">
      <c r="A22" s="3"/>
      <c r="B22" s="14"/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14"/>
      <c r="C23" s="3"/>
      <c r="D23" s="3"/>
      <c r="E23" s="3"/>
      <c r="F23" s="3"/>
      <c r="G23" s="3"/>
      <c r="H23" s="3"/>
      <c r="I23" s="3"/>
    </row>
    <row r="24" spans="1:9" x14ac:dyDescent="0.25">
      <c r="A24" s="3"/>
      <c r="B24" s="14"/>
      <c r="C24" s="3"/>
      <c r="D24" s="3"/>
      <c r="E24" s="3"/>
      <c r="F24" s="3"/>
      <c r="G24" s="3"/>
      <c r="H24" s="3"/>
      <c r="I24" s="3"/>
    </row>
    <row r="25" spans="1:9" x14ac:dyDescent="0.25">
      <c r="A25" s="3"/>
      <c r="B25" s="4"/>
      <c r="C25" s="3"/>
      <c r="D25" s="3"/>
      <c r="E25" s="3"/>
      <c r="F25" s="3"/>
      <c r="G25" s="3"/>
      <c r="H25" s="4"/>
      <c r="I25" s="3"/>
    </row>
    <row r="26" spans="1:9" x14ac:dyDescent="0.25">
      <c r="A26" s="3"/>
      <c r="B26" s="14"/>
      <c r="C26" s="3"/>
      <c r="D26" s="3"/>
      <c r="E26" s="3"/>
      <c r="F26" s="3"/>
      <c r="G26" s="3"/>
      <c r="H26" s="3"/>
      <c r="I26" s="3"/>
    </row>
    <row r="27" spans="1:9" x14ac:dyDescent="0.25">
      <c r="A27" s="3"/>
      <c r="B27" s="14"/>
      <c r="C27" s="3"/>
      <c r="D27" s="3"/>
      <c r="E27" s="3"/>
      <c r="F27" s="3"/>
      <c r="G27" s="3"/>
      <c r="H27" s="3"/>
      <c r="I27" s="3"/>
    </row>
    <row r="28" spans="1:9" x14ac:dyDescent="0.25">
      <c r="A28" s="3"/>
      <c r="B28" s="14"/>
      <c r="C28" s="3"/>
      <c r="D28" s="3"/>
      <c r="E28" s="3"/>
      <c r="F28" s="3"/>
      <c r="G28" s="3"/>
      <c r="H28" s="3"/>
      <c r="I28" s="3"/>
    </row>
    <row r="29" spans="1:9" x14ac:dyDescent="0.25">
      <c r="A29" s="3"/>
      <c r="B29" s="14"/>
      <c r="C29" s="4"/>
      <c r="D29" s="3"/>
      <c r="E29" s="3"/>
      <c r="F29" s="3"/>
      <c r="G29" s="3"/>
      <c r="H29" s="3"/>
      <c r="I29" s="3"/>
    </row>
    <row r="30" spans="1:9" x14ac:dyDescent="0.25">
      <c r="A30" s="3"/>
      <c r="B30" s="14"/>
      <c r="C30" s="3"/>
      <c r="D30" s="3"/>
      <c r="E30" s="3"/>
      <c r="F30" s="3"/>
      <c r="G30" s="3"/>
      <c r="H30" s="3"/>
      <c r="I30" s="3"/>
    </row>
    <row r="31" spans="1:9" x14ac:dyDescent="0.25">
      <c r="A31" s="3"/>
      <c r="B31" s="5"/>
      <c r="C31" s="3"/>
      <c r="D31" s="3"/>
      <c r="E31" s="3"/>
      <c r="F31" s="3"/>
      <c r="G31" s="3"/>
      <c r="H31" s="3"/>
      <c r="I31" s="3"/>
    </row>
    <row r="32" spans="1:9" x14ac:dyDescent="0.25">
      <c r="A32" s="3"/>
      <c r="B32" s="5"/>
      <c r="C32" s="3"/>
      <c r="D32" s="3"/>
      <c r="E32" s="3"/>
      <c r="F32" s="3"/>
      <c r="G32" s="3"/>
      <c r="H32" s="3"/>
      <c r="I32" s="3"/>
    </row>
    <row r="33" spans="1:9" x14ac:dyDescent="0.25">
      <c r="A33" s="3"/>
      <c r="C33" s="3"/>
      <c r="D33" s="3"/>
      <c r="E33" s="3"/>
      <c r="F33" s="3"/>
      <c r="G33" s="3"/>
      <c r="H33" s="3"/>
      <c r="I33" s="3"/>
    </row>
    <row r="34" spans="1:9" x14ac:dyDescent="0.25">
      <c r="A34" s="3"/>
      <c r="C34" s="3"/>
      <c r="D34" s="3"/>
      <c r="E34" s="3"/>
      <c r="F34" s="3"/>
      <c r="G34" s="3"/>
      <c r="H34" s="3"/>
      <c r="I34" s="3"/>
    </row>
    <row r="35" spans="1:9" x14ac:dyDescent="0.25">
      <c r="A35" s="5"/>
      <c r="C35" s="5"/>
      <c r="D35" s="5"/>
      <c r="E35" s="5"/>
      <c r="F35" s="5"/>
      <c r="G35" s="5"/>
      <c r="H35" s="5"/>
      <c r="I3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2026-06-10T08:59:52Z</dcterms:modified>
</cp:coreProperties>
</file>