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C\L04_Justiz\WE3695\10-11-3695-24-001_Rotations- JVA EU\55_AV_FbT\55.02_FbT-Projektsteuerung\00_Vorbereitung\00_Vertrag\00_In Bearbeitung\"/>
    </mc:Choice>
  </mc:AlternateContent>
  <xr:revisionPtr revIDLastSave="0" documentId="13_ncr:1_{106F6935-8D5A-427F-BDE8-1DC6F4019C98}" xr6:coauthVersionLast="47" xr6:coauthVersionMax="47" xr10:uidLastSave="{00000000-0000-0000-0000-000000000000}"/>
  <bookViews>
    <workbookView xWindow="28680" yWindow="-120" windowWidth="29040" windowHeight="17520" xr2:uid="{914F40BD-4009-40D0-86D4-A782A0D476CD}"/>
  </bookViews>
  <sheets>
    <sheet name="Honorarblatt" sheetId="1" r:id="rId1"/>
  </sheets>
  <definedNames>
    <definedName name="_xlnm.Print_Area" localSheetId="0">Honorarblatt!$A$1:$E$114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4" i="1" l="1"/>
  <c r="E75" i="1"/>
  <c r="E76" i="1"/>
  <c r="E77" i="1"/>
  <c r="E78" i="1"/>
  <c r="E79" i="1"/>
  <c r="E80" i="1"/>
  <c r="E81" i="1"/>
  <c r="E82" i="1"/>
  <c r="E83" i="1"/>
  <c r="E25" i="1"/>
  <c r="E21" i="1"/>
  <c r="E22" i="1"/>
  <c r="E23" i="1"/>
  <c r="E24" i="1"/>
  <c r="E26" i="1"/>
  <c r="E27" i="1"/>
  <c r="E28" i="1"/>
  <c r="E29" i="1"/>
  <c r="E108" i="1" l="1"/>
  <c r="E52" i="1"/>
  <c r="E51" i="1"/>
  <c r="E49" i="1"/>
  <c r="E71" i="1"/>
  <c r="E113" i="1" l="1"/>
  <c r="E112" i="1"/>
  <c r="E111" i="1"/>
  <c r="E106" i="1"/>
  <c r="E105" i="1"/>
  <c r="E104" i="1"/>
  <c r="E103" i="1"/>
  <c r="E102" i="1"/>
  <c r="E99" i="1"/>
  <c r="E98" i="1"/>
  <c r="E97" i="1"/>
  <c r="E96" i="1"/>
  <c r="E95" i="1"/>
  <c r="E92" i="1"/>
  <c r="E91" i="1"/>
  <c r="E90" i="1"/>
  <c r="E88" i="1"/>
  <c r="E87" i="1"/>
  <c r="E86" i="1"/>
  <c r="E73" i="1"/>
  <c r="E72" i="1"/>
  <c r="E69" i="1"/>
  <c r="E68" i="1"/>
  <c r="E67" i="1"/>
  <c r="E66" i="1"/>
  <c r="E65" i="1"/>
  <c r="E64" i="1"/>
  <c r="E63" i="1"/>
  <c r="E56" i="1"/>
  <c r="E54" i="1"/>
  <c r="E53" i="1"/>
  <c r="E50" i="1"/>
  <c r="E46" i="1"/>
  <c r="E45" i="1"/>
  <c r="E44" i="1"/>
  <c r="E41" i="1"/>
  <c r="E40" i="1"/>
  <c r="E39" i="1"/>
  <c r="E36" i="1"/>
  <c r="E33" i="1"/>
  <c r="E32" i="1"/>
  <c r="E20" i="1"/>
  <c r="E19" i="1"/>
  <c r="E18" i="1"/>
  <c r="E15" i="1"/>
  <c r="E14" i="1"/>
  <c r="E13" i="1"/>
  <c r="E12" i="1"/>
  <c r="E11" i="1"/>
  <c r="E10" i="1"/>
  <c r="E9" i="1"/>
  <c r="E8" i="1"/>
  <c r="E57" i="1" l="1"/>
  <c r="E114" i="1"/>
</calcChain>
</file>

<file path=xl/sharedStrings.xml><?xml version="1.0" encoding="utf-8"?>
<sst xmlns="http://schemas.openxmlformats.org/spreadsheetml/2006/main" count="206" uniqueCount="174">
  <si>
    <t>1.1</t>
  </si>
  <si>
    <t>A - Organisation, Information, Koordination, Dokumentation</t>
  </si>
  <si>
    <t>Grundleistungen</t>
  </si>
  <si>
    <t>1.1.B3</t>
  </si>
  <si>
    <t>1.2</t>
  </si>
  <si>
    <t>B - Qualitäten, Quantitäten</t>
  </si>
  <si>
    <t>1.3</t>
  </si>
  <si>
    <t>C - Kosten, Finanzierung</t>
  </si>
  <si>
    <t>1.4</t>
  </si>
  <si>
    <t>D - Termine, Kapazitäten, Logistik</t>
  </si>
  <si>
    <t>1.5</t>
  </si>
  <si>
    <t>E - Verträge, Versicherungen</t>
  </si>
  <si>
    <t xml:space="preserve">[€ netto] </t>
  </si>
  <si>
    <t>Projektstufe 2:  Planung</t>
  </si>
  <si>
    <t>Projektstufe 1:  Projektvorbereitung</t>
  </si>
  <si>
    <t>2.1</t>
  </si>
  <si>
    <t>2.2</t>
  </si>
  <si>
    <t>2.3</t>
  </si>
  <si>
    <t>2.4</t>
  </si>
  <si>
    <t>2.5</t>
  </si>
  <si>
    <t xml:space="preserve">Besondere Leistungen                                            </t>
  </si>
  <si>
    <t>Steuern Inbetriebnahmemanagement</t>
  </si>
  <si>
    <t>1.2.B3</t>
  </si>
  <si>
    <t>1.5.B1</t>
  </si>
  <si>
    <t>Begleitung VgV-Verfahren</t>
  </si>
  <si>
    <t xml:space="preserve">Besondere Leistungen                                                </t>
  </si>
  <si>
    <t>2.2.B3</t>
  </si>
  <si>
    <t>2.2.B2</t>
  </si>
  <si>
    <t>2.2.B4</t>
  </si>
  <si>
    <t>Steuern Nachhaltigkeits- und Zertifizierungsprozesse</t>
  </si>
  <si>
    <t>Prüfen Vorplanung Technische Ausrüstung</t>
  </si>
  <si>
    <t>Prüfen Entwurfsplanung Technische Ausrüstung</t>
  </si>
  <si>
    <t>Entwickeln und Abstimmen der Projektstrukturplanung</t>
  </si>
  <si>
    <t>Vorschlagen, Abstimmen und Umsetzen des Entscheidungs- und Änderungsmanagements</t>
  </si>
  <si>
    <t xml:space="preserve">Mitwirken beim Risikomanagement </t>
  </si>
  <si>
    <t>Entwickeln, Abstimmen und Dokumentieren der projektspezifischen Organisationsvorgaben (Projekthandbuch)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</si>
  <si>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</si>
  <si>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</si>
  <si>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</si>
  <si>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</si>
  <si>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</si>
  <si>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</si>
  <si>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</si>
  <si>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</si>
  <si>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1.1.B9</t>
  </si>
  <si>
    <t>1.1.B10</t>
  </si>
  <si>
    <t>Überprüfen der Bedarfsplanung auf Vollständigkeit und Plausibilität</t>
  </si>
  <si>
    <t>Überprüfen der Ergebnisdokumentation der Grundlagenermittlung der Planungsbeteiligten</t>
  </si>
  <si>
    <t>1.2.1</t>
  </si>
  <si>
    <t>1.2.3</t>
  </si>
  <si>
    <t>Mitwirken bei der Erstellung des Kostenrahmens und des Nutzungskostenrahmens</t>
  </si>
  <si>
    <t>Abstimmen und Einrichten der projektspezifischen Kostenverfolgung</t>
  </si>
  <si>
    <t>Prüfen und Freigabevorschläge bezüglich der Rechnungen der Planungsbeteiligten und sonstigen Projektbeteiligten (außer bauausführenden Unternehmen) zur Zahlung</t>
  </si>
  <si>
    <t>Erfassen logistisch relevanter Standort- und Rahmenbedingungen</t>
  </si>
  <si>
    <t>1.3.1</t>
  </si>
  <si>
    <t>1.3.2</t>
  </si>
  <si>
    <t>1.3.3</t>
  </si>
  <si>
    <t>1.4.1</t>
  </si>
  <si>
    <t>1.4.2</t>
  </si>
  <si>
    <t>1.4.3</t>
  </si>
  <si>
    <t>Vorbereiten und Abstimmen der Leistungsanforderungen für Planungsverträge</t>
  </si>
  <si>
    <t>Mitwirken bei der Durchsetzung von Vertragspflichten gegenüber den Beteiligten</t>
  </si>
  <si>
    <t>Prüfen und Freigabevorschläge zu Vergütungsnachträgen von Planungsbeteiligten</t>
  </si>
  <si>
    <t>1.5.2</t>
  </si>
  <si>
    <t>1.5.6</t>
  </si>
  <si>
    <t>1.5.7</t>
  </si>
  <si>
    <t>Umsetzen des Entscheidungs- und Änderungsmanagements</t>
  </si>
  <si>
    <t>Mitwirken beim Risikomanagement</t>
  </si>
  <si>
    <t>Mitwirken bei der Herbeiführung der behördlichen Genehmigungen</t>
  </si>
  <si>
    <t>2.1.1</t>
  </si>
  <si>
    <t>2.1.2</t>
  </si>
  <si>
    <t>2.1.3</t>
  </si>
  <si>
    <t>2.1.4</t>
  </si>
  <si>
    <t>2.1.5</t>
  </si>
  <si>
    <t>2.1.6</t>
  </si>
  <si>
    <t>2.1.7</t>
  </si>
  <si>
    <t>Steuern der Bemusterungsplanung</t>
  </si>
  <si>
    <t>2.2.1</t>
  </si>
  <si>
    <t>2.2.2</t>
  </si>
  <si>
    <t>2.2.3</t>
  </si>
  <si>
    <t>Terminsteuerung zur Einhaltung der Terminziele</t>
  </si>
  <si>
    <t>Mitwirken bei der Aktualisierung der logistisch relevanten Standort- und Rahmenbedingungen</t>
  </si>
  <si>
    <t>2.4.1</t>
  </si>
  <si>
    <t>2.4.2</t>
  </si>
  <si>
    <t>2.4.3</t>
  </si>
  <si>
    <t>2.4.4</t>
  </si>
  <si>
    <t>2.4.5</t>
  </si>
  <si>
    <t>2.5.1</t>
  </si>
  <si>
    <t>2.5.3</t>
  </si>
  <si>
    <t>2.5.4</t>
  </si>
  <si>
    <t>Mitwirken bei der Strukturierung des Vergabeverfahrens</t>
  </si>
  <si>
    <t>Teilleistungs-Honorar (netto)</t>
  </si>
  <si>
    <t>Leistungsstand %</t>
  </si>
  <si>
    <t>Leistungsstand €</t>
  </si>
  <si>
    <t>Summe Leistungsstand Projektstufe 1  [Datum]</t>
  </si>
  <si>
    <t>Summe Leistungsstand Projektstufe 2  [Datum]</t>
  </si>
  <si>
    <r>
      <rPr>
        <b/>
        <u/>
        <sz val="10"/>
        <color theme="1"/>
        <rFont val="Arial"/>
        <family val="2"/>
      </rPr>
      <t>HINWEIS:</t>
    </r>
    <r>
      <rPr>
        <sz val="10"/>
        <color theme="1"/>
        <rFont val="Arial"/>
        <family val="2"/>
      </rPr>
      <t xml:space="preserve">
Bei Abschlagsrechnungen sind alle grün hinterlegten Felder auf den nachfolgenden Tabellenblättern vom AN auszufüllen. </t>
    </r>
  </si>
  <si>
    <t>Mitwirken bei der Klärung der projektspezifischen Rahmenbedingungen und Beratung zur Projektbearbeitung mit der BIM-Methode</t>
  </si>
  <si>
    <t>Mitwirken bei der Festlegung der Projektziele, der BIM-Ziele, der BIM-Anwendungsfälle und der Auftraggeber-Informationsanforderungen</t>
  </si>
  <si>
    <t>Vorschlagen und Abstimmen der Schnittstellen und Prozesse der Planung (Planung der Planung) unter Berücksichtigung der BIM-Anwendungsfälle</t>
  </si>
  <si>
    <t>Vorschlagen, Abstimmen und Umsetzen der Kommunikationsstruktur, Informations-, Berichts- und Protokollwesen einschließlich Mitwirken bei der Auswahl eines Common Data Environments (CDE)</t>
  </si>
  <si>
    <t>Aufstellen und Abstimmen des Terminrahmens unter Berücksichtigung der BIM-spezifischen Prozesse</t>
  </si>
  <si>
    <t>Aufstellen und Abstimmen des Steuerungsterminplans für das Gesamtprojekt und Ableiten des Kapazitätsrahmens unter Berücksichtigung der BIM-spezifischen Prozesse</t>
  </si>
  <si>
    <t>Mitwirken beim Fortschreiben der Projektziele, der BIM-Ziele, der BIM-Anwendungsfälle und der AIA</t>
  </si>
  <si>
    <t>Umsetzen der Kommunikationsstruktur (Informations-, Berichts- und Protokollwesen) einschließlich CDE</t>
  </si>
  <si>
    <t>Fortschreiben der projektspezifischen Organisationsvorgaben (Projekthandbuch) und der Projektstrukturplanung; Überprüfen des BIM-Abwicklungsplanes (BAP)</t>
  </si>
  <si>
    <t>Regelmäßige Kontrolle der Einhaltung der Projektziele, der Organisationsvorgaben und Planung der Planung einschließlich BAP</t>
  </si>
  <si>
    <t>Analysieren, Bewerten und Steuern der Leistungen der Planungsbeteiligten, insbesondere der Koordinations- und Integrationsleistungen des Objektplaners einschließlich Überprüfen der BIM-spezifischen Planungsprozesse auf Einhaltung des BAP und auf Konformität mit den vorgegebenen Projektzielen gem. AIA</t>
  </si>
  <si>
    <t>Überprüfen der Ergebnisdokumentation der Planungsbeteiligten zum Abschluss der jeweiligen Leistungsphasen der Planung unter Einbeziehung der Modelle und Datenbanken</t>
  </si>
  <si>
    <t>Fortschreiben des Terminrahmens unter Berücksichtigung der BIM-spezifischen Prozesse</t>
  </si>
  <si>
    <t>Überprüfen der Terminplanung der Planungsbeteiligten für den Planungs- und Bauablauf unter Berücksichtigung der BIM-spezifischen Prozesse</t>
  </si>
  <si>
    <t>Fortschreiben der Steuerungsterminpläne unter Berücksichtigung der BIM-spezifischen Prozesse</t>
  </si>
  <si>
    <t>Nutzerprojektmanagement</t>
  </si>
  <si>
    <t>2.1.B1</t>
  </si>
  <si>
    <t>2.1.B3</t>
  </si>
  <si>
    <t>2.1.B7</t>
  </si>
  <si>
    <t>2.3.1</t>
  </si>
  <si>
    <t>2.3.2</t>
  </si>
  <si>
    <t>2.3.3</t>
  </si>
  <si>
    <t>2.3.4</t>
  </si>
  <si>
    <t>2.3.5</t>
  </si>
  <si>
    <t>Strukturieren der Prozesse zur Formulierung und Umsetzung der Nachhaltigkeitsstrategie in der Aufbau- und Ablauforganisation</t>
  </si>
  <si>
    <t xml:space="preserve">Steuern des bei einem Externen beauftragten Inbetriebnahmemanagements </t>
  </si>
  <si>
    <t>Überprüfen der Kostenschätzung und-berechnung der Objekt- und Fachplaner sowie Veranlassen erforderlicher Anpassungsmaßnahmen</t>
  </si>
  <si>
    <t>Kostensteuerung zur Einhaltung der Kostenziele</t>
  </si>
  <si>
    <t>Planen von Mittelbedarf und Mittelabfluss</t>
  </si>
  <si>
    <t>Prüfen und Freigabevorschläge bzgl. Der Rechnungen der Planungsbeteiligten und sonstigen Projektbeteiligten (außer bauausführenden Unternehmen) zur Zahlung</t>
  </si>
  <si>
    <t>Fortschreiben der Kostenverfolgung</t>
  </si>
  <si>
    <t>1.5.1</t>
  </si>
  <si>
    <t>1.5.3</t>
  </si>
  <si>
    <t>1.5.4</t>
  </si>
  <si>
    <t>2.4.B3</t>
  </si>
  <si>
    <t>Mitwirken bei der Erstellung einer Vergabe- und Vertragsstruktur für das Gesamtprojekt</t>
  </si>
  <si>
    <t>Mitwirken bei der Auswahl der zu Beteiligten, bei Verhandlungen und Vorbereitungen der Beauftragungen</t>
  </si>
  <si>
    <t>Vorschlagen der Vertragstermine und -fristen für die Planerverträge</t>
  </si>
  <si>
    <t>Erstellen eines Logistikkonzeptes</t>
  </si>
  <si>
    <r>
      <t xml:space="preserve">Rotationsanstalt Euskirchen
Anlage 06 - Zahlungsplan zum Projektsteuerungsvertrag
</t>
    </r>
    <r>
      <rPr>
        <b/>
        <sz val="10"/>
        <color theme="1"/>
        <rFont val="Arial"/>
        <family val="2"/>
      </rPr>
      <t>(beispielhaft für Projektstufe 1 und 2)</t>
    </r>
  </si>
  <si>
    <t>1.1.B1</t>
  </si>
  <si>
    <t>Projektkommunikationssystem mit Wechsel</t>
  </si>
  <si>
    <t>Mitwirken bei der Definition der Auswahl- und Zuschlagskriterien, Auswertung und Dokumentation der VgV-Verfahren für die einzelnen Fachplaner (Generalplanung)</t>
  </si>
  <si>
    <t>1.1.B11</t>
  </si>
  <si>
    <t>1.1.B12</t>
  </si>
  <si>
    <t>1.1.B13</t>
  </si>
  <si>
    <t>1.1.B14</t>
  </si>
  <si>
    <t>1.1.B15</t>
  </si>
  <si>
    <t>1.1.B16</t>
  </si>
  <si>
    <t>1.1.B17</t>
  </si>
  <si>
    <t>1.1.B18</t>
  </si>
  <si>
    <t>1.1.B19</t>
  </si>
  <si>
    <t>Steuern BNB - Koordinator</t>
  </si>
  <si>
    <t>Steuern BIM Manager</t>
  </si>
  <si>
    <t>Steuern LEK-Energieberatung</t>
  </si>
  <si>
    <t>Steuern Hydrologische Gefährdungsanalyse (Hochwasserschutzmaßnahme)</t>
  </si>
  <si>
    <t>Steuern Kampfmittelbeseitigung</t>
  </si>
  <si>
    <t>Steuern Erschließung Infrastruktur</t>
  </si>
  <si>
    <t>Steuern Gutachten</t>
  </si>
  <si>
    <t>Steuern Brandschutz</t>
  </si>
  <si>
    <t>Steuern Werkstattplanung</t>
  </si>
  <si>
    <t>1.2.B1</t>
  </si>
  <si>
    <t xml:space="preserve">Differenzierte Anfrage der Infrastruktur mit Beschaffung der relevanten Informationen und Unterlagen </t>
  </si>
  <si>
    <t>2.1.B8</t>
  </si>
  <si>
    <t>2.1.B9</t>
  </si>
  <si>
    <t>2.1.B10</t>
  </si>
  <si>
    <t>2.1.B11</t>
  </si>
  <si>
    <t>2.1.B12</t>
  </si>
  <si>
    <t>2.1.B13</t>
  </si>
  <si>
    <t>2.1.B14</t>
  </si>
  <si>
    <t>2.1.B15</t>
  </si>
  <si>
    <t>2.1.B16</t>
  </si>
  <si>
    <t>2.1.B17</t>
  </si>
  <si>
    <t>Steuern BNB Koordinator</t>
  </si>
  <si>
    <t>Steuern BIM Management</t>
  </si>
  <si>
    <t>Steuern Prüfstatik</t>
  </si>
  <si>
    <t xml:space="preserve">Steuern Kampfmittelbeseitigung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</si>
</sst>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0">
    <xf numFmtId="0" fontId="0" fillId="0" borderId="0" xfId="0"/>
    <xf numFmtId="0" fontId="6" fillId="3" borderId="0" xfId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49" fontId="2" fillId="4" borderId="1" xfId="0" applyNumberFormat="1" applyFont="1" applyFill="1" applyBorder="1" applyAlignment="1" applyProtection="1">
      <alignment horizontal="left" vertical="center"/>
    </xf>
    <xf numFmtId="0" fontId="0" fillId="0" borderId="0" xfId="0" applyFont="1" applyProtection="1"/>
    <xf numFmtId="8" fontId="0" fillId="0" borderId="2" xfId="0" applyNumberFormat="1" applyFont="1" applyFill="1" applyBorder="1" applyAlignment="1" applyProtection="1">
      <alignment horizontal="right" vertical="center"/>
    </xf>
    <xf numFmtId="44" fontId="0" fillId="2" borderId="3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49" fontId="2" fillId="4" borderId="4" xfId="0" applyNumberFormat="1" applyFont="1" applyFill="1" applyBorder="1" applyAlignment="1" applyProtection="1">
      <alignment horizontal="left" vertical="center"/>
    </xf>
    <xf numFmtId="44" fontId="0" fillId="2" borderId="7" xfId="0" applyNumberFormat="1" applyFont="1" applyFill="1" applyBorder="1" applyAlignment="1" applyProtection="1">
      <alignment horizontal="right" vertical="center"/>
      <protection locked="0"/>
    </xf>
    <xf numFmtId="0" fontId="4" fillId="3" borderId="9" xfId="0" applyFont="1" applyFill="1" applyBorder="1" applyAlignment="1" applyProtection="1">
      <alignment horizontal="right" vertical="center" wrapText="1"/>
    </xf>
    <xf numFmtId="44" fontId="4" fillId="3" borderId="10" xfId="0" quotePrefix="1" applyNumberFormat="1" applyFont="1" applyFill="1" applyBorder="1" applyAlignment="1" applyProtection="1">
      <alignment horizontal="right" vertical="center"/>
    </xf>
    <xf numFmtId="0" fontId="0" fillId="0" borderId="0" xfId="0" applyFont="1" applyFill="1" applyProtection="1"/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right" vertical="center" wrapText="1"/>
    </xf>
    <xf numFmtId="8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right" vertical="center" wrapText="1"/>
    </xf>
    <xf numFmtId="8" fontId="4" fillId="0" borderId="12" xfId="0" applyNumberFormat="1" applyFont="1" applyFill="1" applyBorder="1" applyAlignment="1" applyProtection="1">
      <alignment horizontal="right" vertical="center" wrapText="1"/>
    </xf>
    <xf numFmtId="0" fontId="4" fillId="3" borderId="8" xfId="0" applyFont="1" applyFill="1" applyBorder="1" applyAlignment="1" applyProtection="1">
      <alignment vertical="center"/>
    </xf>
    <xf numFmtId="0" fontId="0" fillId="0" borderId="0" xfId="0" applyProtection="1"/>
    <xf numFmtId="0" fontId="8" fillId="0" borderId="0" xfId="0" applyFont="1" applyAlignment="1" applyProtection="1">
      <alignment vertical="center"/>
    </xf>
    <xf numFmtId="10" fontId="9" fillId="0" borderId="13" xfId="1" applyNumberFormat="1" applyFont="1" applyFill="1" applyBorder="1" applyAlignment="1">
      <alignment vertical="center" wrapText="1"/>
    </xf>
    <xf numFmtId="10" fontId="9" fillId="0" borderId="13" xfId="1" applyNumberFormat="1" applyFont="1" applyFill="1" applyBorder="1" applyAlignment="1">
      <alignment horizontal="left" vertical="center" wrapText="1"/>
    </xf>
    <xf numFmtId="0" fontId="4" fillId="3" borderId="17" xfId="0" applyFont="1" applyFill="1" applyBorder="1" applyAlignment="1" applyProtection="1">
      <alignment vertical="center"/>
    </xf>
    <xf numFmtId="0" fontId="4" fillId="3" borderId="9" xfId="0" applyFont="1" applyFill="1" applyBorder="1" applyAlignment="1" applyProtection="1">
      <alignment horizontal="right" vertical="center"/>
    </xf>
    <xf numFmtId="0" fontId="4" fillId="3" borderId="18" xfId="0" applyFont="1" applyFill="1" applyBorder="1" applyAlignment="1" applyProtection="1">
      <alignment horizontal="right" vertical="center"/>
    </xf>
    <xf numFmtId="9" fontId="0" fillId="2" borderId="15" xfId="0" applyNumberFormat="1" applyFont="1" applyFill="1" applyBorder="1" applyAlignment="1" applyProtection="1">
      <alignment horizontal="right" vertical="center"/>
      <protection locked="0"/>
    </xf>
    <xf numFmtId="44" fontId="0" fillId="2" borderId="13" xfId="0" applyNumberFormat="1" applyFont="1" applyFill="1" applyBorder="1" applyAlignment="1" applyProtection="1">
      <alignment horizontal="right" vertical="center"/>
      <protection locked="0"/>
    </xf>
    <xf numFmtId="9" fontId="0" fillId="2" borderId="14" xfId="0" applyNumberFormat="1" applyFont="1" applyFill="1" applyBorder="1" applyAlignment="1" applyProtection="1">
      <alignment horizontal="right" vertical="center"/>
      <protection locked="0"/>
    </xf>
    <xf numFmtId="0" fontId="4" fillId="3" borderId="10" xfId="0" applyFont="1" applyFill="1" applyBorder="1" applyAlignment="1" applyProtection="1">
      <alignment horizontal="right" vertical="center"/>
    </xf>
    <xf numFmtId="49" fontId="0" fillId="0" borderId="19" xfId="0" applyNumberFormat="1" applyFont="1" applyFill="1" applyBorder="1" applyAlignment="1" applyProtection="1">
      <alignment horizontal="left" vertical="center"/>
    </xf>
    <xf numFmtId="44" fontId="0" fillId="4" borderId="3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right" vertical="center" wrapText="1"/>
    </xf>
    <xf numFmtId="44" fontId="4" fillId="3" borderId="16" xfId="0" quotePrefix="1" applyNumberFormat="1" applyFont="1" applyFill="1" applyBorder="1" applyAlignment="1" applyProtection="1">
      <alignment horizontal="right" vertical="center"/>
    </xf>
    <xf numFmtId="49" fontId="5" fillId="0" borderId="19" xfId="0" applyNumberFormat="1" applyFont="1" applyFill="1" applyBorder="1" applyAlignment="1" applyProtection="1">
      <alignment horizontal="left" vertical="center"/>
    </xf>
    <xf numFmtId="10" fontId="10" fillId="0" borderId="13" xfId="1" applyNumberFormat="1" applyFont="1" applyFill="1" applyBorder="1" applyAlignment="1">
      <alignment horizontal="left" vertical="center" wrapText="1"/>
    </xf>
    <xf numFmtId="44" fontId="5" fillId="2" borderId="7" xfId="0" applyNumberFormat="1" applyFont="1" applyFill="1" applyBorder="1" applyAlignment="1" applyProtection="1">
      <alignment horizontal="right" vertical="center"/>
      <protection locked="0"/>
    </xf>
    <xf numFmtId="9" fontId="5" fillId="2" borderId="15" xfId="0" applyNumberFormat="1" applyFont="1" applyFill="1" applyBorder="1" applyAlignment="1" applyProtection="1">
      <alignment horizontal="right" vertical="center"/>
      <protection locked="0"/>
    </xf>
    <xf numFmtId="44" fontId="5" fillId="4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9" fontId="5" fillId="2" borderId="14" xfId="0" applyNumberFormat="1" applyFont="1" applyFill="1" applyBorder="1" applyAlignment="1" applyProtection="1">
      <alignment horizontal="right" vertical="center"/>
      <protection locked="0"/>
    </xf>
    <xf numFmtId="0" fontId="2" fillId="4" borderId="5" xfId="0" applyFont="1" applyFill="1" applyBorder="1" applyAlignment="1" applyProtection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8" fontId="0" fillId="0" borderId="5" xfId="0" applyNumberFormat="1" applyFont="1" applyFill="1" applyBorder="1" applyAlignment="1" applyProtection="1">
      <alignment horizontal="left" vertical="center"/>
    </xf>
    <xf numFmtId="8" fontId="2" fillId="0" borderId="5" xfId="0" applyNumberFormat="1" applyFont="1" applyFill="1" applyBorder="1" applyAlignment="1" applyProtection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/>
    <xf numFmtId="0" fontId="4" fillId="3" borderId="8" xfId="0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left" vertical="top" wrapText="1"/>
    </xf>
    <xf numFmtId="0" fontId="0" fillId="0" borderId="0" xfId="0" applyAlignment="1"/>
    <xf numFmtId="8" fontId="0" fillId="5" borderId="2" xfId="0" applyNumberFormat="1" applyFont="1" applyFill="1" applyBorder="1" applyAlignment="1" applyProtection="1">
      <alignment horizontal="right" vertical="center"/>
    </xf>
    <xf numFmtId="8" fontId="0" fillId="5" borderId="5" xfId="0" applyNumberFormat="1" applyFont="1" applyFill="1" applyBorder="1" applyAlignment="1" applyProtection="1">
      <alignment horizontal="left" vertical="center"/>
    </xf>
    <xf numFmtId="8" fontId="2" fillId="5" borderId="5" xfId="0" applyNumberFormat="1" applyFont="1" applyFill="1" applyBorder="1" applyAlignment="1" applyProtection="1">
      <alignment horizontal="left" vertical="center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/>
  </cellXfs>
  <cellStyles count="3">
    <cellStyle name="Standard" xfId="0" builtinId="0"/>
    <cellStyle name="Standard 10 2" xfId="2" xr:uid="{A11B333D-8615-4F55-91CC-D3B572CC2F34}"/>
    <cellStyle name="Standard 2" xfId="1" xr:uid="{5E67FED9-C5A1-438F-AED1-A856D7F96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D79A-A572-43A1-BF8B-E41BFBD7FCD4}">
  <sheetPr>
    <pageSetUpPr fitToPage="1"/>
  </sheetPr>
  <dimension ref="A1:F115"/>
  <sheetViews>
    <sheetView tabSelected="1" topLeftCell="B55" zoomScale="145" zoomScaleNormal="145" zoomScaleSheetLayoutView="100" zoomScalePageLayoutView="80" workbookViewId="0">
      <selection activeCell="B21" sqref="B21:B29"/>
    </sheetView>
  </sheetViews>
  <sheetFormatPr baseColWidth="10" defaultRowHeight="12.75" x14ac:dyDescent="0.2"/>
  <cols>
    <col min="1" max="1" width="8.28515625" customWidth="1"/>
    <col min="2" max="2" width="90.42578125" customWidth="1"/>
    <col min="3" max="3" width="33" customWidth="1"/>
    <col min="4" max="5" width="21.85546875" customWidth="1"/>
  </cols>
  <sheetData>
    <row r="1" spans="1:5" ht="47.25" customHeight="1" x14ac:dyDescent="0.2">
      <c r="A1" s="53" t="s">
        <v>96</v>
      </c>
      <c r="B1" s="53"/>
      <c r="C1" s="53"/>
      <c r="D1" s="53"/>
      <c r="E1" s="54"/>
    </row>
    <row r="3" spans="1:5" s="2" customFormat="1" ht="47.25" customHeight="1" x14ac:dyDescent="0.2">
      <c r="A3" s="52" t="s">
        <v>136</v>
      </c>
      <c r="B3" s="52"/>
      <c r="C3" s="52"/>
      <c r="D3" s="1"/>
      <c r="E3" s="1"/>
    </row>
    <row r="4" spans="1:5" s="20" customFormat="1" ht="18.75" customHeight="1" thickBot="1" x14ac:dyDescent="0.25"/>
    <row r="5" spans="1:5" s="21" customFormat="1" ht="20.100000000000001" customHeight="1" thickBot="1" x14ac:dyDescent="0.25">
      <c r="A5" s="19" t="s">
        <v>14</v>
      </c>
      <c r="B5" s="24"/>
      <c r="C5" s="25" t="s">
        <v>91</v>
      </c>
      <c r="D5" s="26" t="s">
        <v>92</v>
      </c>
      <c r="E5" s="30" t="s">
        <v>93</v>
      </c>
    </row>
    <row r="6" spans="1:5" s="4" customFormat="1" ht="15" customHeight="1" x14ac:dyDescent="0.2">
      <c r="A6" s="3" t="s">
        <v>0</v>
      </c>
      <c r="B6" s="43" t="s">
        <v>1</v>
      </c>
      <c r="C6" s="44"/>
      <c r="D6" s="44"/>
      <c r="E6" s="45"/>
    </row>
    <row r="7" spans="1:5" s="4" customFormat="1" ht="15" customHeight="1" x14ac:dyDescent="0.2">
      <c r="A7" s="5"/>
      <c r="B7" s="46" t="s">
        <v>2</v>
      </c>
      <c r="C7" s="47"/>
      <c r="D7" s="48"/>
      <c r="E7" s="49"/>
    </row>
    <row r="8" spans="1:5" s="4" customFormat="1" ht="24.75" customHeight="1" x14ac:dyDescent="0.2">
      <c r="A8" s="31" t="s">
        <v>36</v>
      </c>
      <c r="B8" s="22" t="s">
        <v>97</v>
      </c>
      <c r="C8" s="9">
        <v>0</v>
      </c>
      <c r="D8" s="27">
        <v>0</v>
      </c>
      <c r="E8" s="32">
        <f>SUM(C8*D8)</f>
        <v>0</v>
      </c>
    </row>
    <row r="9" spans="1:5" s="4" customFormat="1" ht="23.25" customHeight="1" x14ac:dyDescent="0.2">
      <c r="A9" s="31" t="s">
        <v>37</v>
      </c>
      <c r="B9" s="23" t="s">
        <v>98</v>
      </c>
      <c r="C9" s="9">
        <v>0</v>
      </c>
      <c r="D9" s="27">
        <v>0</v>
      </c>
      <c r="E9" s="32">
        <f t="shared" ref="E9:E29" si="0">SUM(C9*D9)</f>
        <v>0</v>
      </c>
    </row>
    <row r="10" spans="1:5" s="4" customFormat="1" ht="24.75" customHeight="1" x14ac:dyDescent="0.2">
      <c r="A10" s="31" t="s">
        <v>38</v>
      </c>
      <c r="B10" s="23" t="s">
        <v>32</v>
      </c>
      <c r="C10" s="9">
        <v>0</v>
      </c>
      <c r="D10" s="27">
        <v>0</v>
      </c>
      <c r="E10" s="32">
        <f t="shared" si="0"/>
        <v>0</v>
      </c>
    </row>
    <row r="11" spans="1:5" s="4" customFormat="1" ht="24.75" customHeight="1" x14ac:dyDescent="0.2">
      <c r="A11" s="31" t="s">
        <v>39</v>
      </c>
      <c r="B11" s="23" t="s">
        <v>99</v>
      </c>
      <c r="C11" s="9">
        <v>0</v>
      </c>
      <c r="D11" s="27">
        <v>0</v>
      </c>
      <c r="E11" s="32">
        <f t="shared" si="0"/>
        <v>0</v>
      </c>
    </row>
    <row r="12" spans="1:5" s="4" customFormat="1" ht="24.75" customHeight="1" x14ac:dyDescent="0.2">
      <c r="A12" s="31" t="s">
        <v>40</v>
      </c>
      <c r="B12" s="23" t="s">
        <v>100</v>
      </c>
      <c r="C12" s="9">
        <v>0</v>
      </c>
      <c r="D12" s="27">
        <v>0</v>
      </c>
      <c r="E12" s="32">
        <f t="shared" si="0"/>
        <v>0</v>
      </c>
    </row>
    <row r="13" spans="1:5" s="4" customFormat="1" ht="24.75" customHeight="1" x14ac:dyDescent="0.2">
      <c r="A13" s="31" t="s">
        <v>41</v>
      </c>
      <c r="B13" s="23" t="s">
        <v>33</v>
      </c>
      <c r="C13" s="9">
        <v>0</v>
      </c>
      <c r="D13" s="27">
        <v>0</v>
      </c>
      <c r="E13" s="32">
        <f t="shared" si="0"/>
        <v>0</v>
      </c>
    </row>
    <row r="14" spans="1:5" s="4" customFormat="1" ht="24.75" customHeight="1" x14ac:dyDescent="0.2">
      <c r="A14" s="31" t="s">
        <v>42</v>
      </c>
      <c r="B14" s="23" t="s">
        <v>34</v>
      </c>
      <c r="C14" s="9">
        <v>0</v>
      </c>
      <c r="D14" s="27">
        <v>0</v>
      </c>
      <c r="E14" s="32">
        <f t="shared" si="0"/>
        <v>0</v>
      </c>
    </row>
    <row r="15" spans="1:5" s="4" customFormat="1" ht="24.75" customHeight="1" x14ac:dyDescent="0.2">
      <c r="A15" s="31" t="s">
        <v>43</v>
      </c>
      <c r="B15" s="23" t="s">
        <v>35</v>
      </c>
      <c r="C15" s="6">
        <v>0</v>
      </c>
      <c r="D15" s="27">
        <v>0</v>
      </c>
      <c r="E15" s="32">
        <f t="shared" si="0"/>
        <v>0</v>
      </c>
    </row>
    <row r="16" spans="1:5" s="4" customFormat="1" ht="15" customHeight="1" x14ac:dyDescent="0.2">
      <c r="A16" s="55"/>
      <c r="B16" s="56" t="s">
        <v>20</v>
      </c>
      <c r="C16" s="57"/>
      <c r="D16" s="58"/>
      <c r="E16" s="59"/>
    </row>
    <row r="17" spans="1:5" s="41" customFormat="1" ht="24.75" customHeight="1" x14ac:dyDescent="0.2">
      <c r="A17" s="36" t="s">
        <v>137</v>
      </c>
      <c r="B17" s="37" t="s">
        <v>112</v>
      </c>
      <c r="C17" s="38"/>
      <c r="D17" s="39"/>
      <c r="E17" s="40"/>
    </row>
    <row r="18" spans="1:5" s="41" customFormat="1" ht="24.75" customHeight="1" x14ac:dyDescent="0.2">
      <c r="A18" s="36" t="s">
        <v>3</v>
      </c>
      <c r="B18" s="37" t="s">
        <v>138</v>
      </c>
      <c r="C18" s="38">
        <v>0</v>
      </c>
      <c r="D18" s="39">
        <v>0</v>
      </c>
      <c r="E18" s="40">
        <f t="shared" si="0"/>
        <v>0</v>
      </c>
    </row>
    <row r="19" spans="1:5" s="41" customFormat="1" ht="24.75" customHeight="1" x14ac:dyDescent="0.2">
      <c r="A19" s="36" t="s">
        <v>44</v>
      </c>
      <c r="B19" s="37" t="s">
        <v>21</v>
      </c>
      <c r="C19" s="38">
        <v>0</v>
      </c>
      <c r="D19" s="39">
        <v>0</v>
      </c>
      <c r="E19" s="40">
        <f t="shared" si="0"/>
        <v>0</v>
      </c>
    </row>
    <row r="20" spans="1:5" s="41" customFormat="1" ht="24.75" customHeight="1" x14ac:dyDescent="0.2">
      <c r="A20" s="36" t="s">
        <v>45</v>
      </c>
      <c r="B20" s="37" t="s">
        <v>139</v>
      </c>
      <c r="C20" s="38">
        <v>0</v>
      </c>
      <c r="D20" s="39">
        <v>0</v>
      </c>
      <c r="E20" s="40">
        <f t="shared" si="0"/>
        <v>0</v>
      </c>
    </row>
    <row r="21" spans="1:5" s="41" customFormat="1" ht="24.75" customHeight="1" x14ac:dyDescent="0.2">
      <c r="A21" s="36" t="s">
        <v>140</v>
      </c>
      <c r="B21" s="37" t="s">
        <v>149</v>
      </c>
      <c r="C21" s="38">
        <v>0</v>
      </c>
      <c r="D21" s="39">
        <v>0</v>
      </c>
      <c r="E21" s="40">
        <f>SUM(C21*D21)</f>
        <v>0</v>
      </c>
    </row>
    <row r="22" spans="1:5" s="41" customFormat="1" ht="24.75" customHeight="1" x14ac:dyDescent="0.2">
      <c r="A22" s="36" t="s">
        <v>141</v>
      </c>
      <c r="B22" s="37" t="s">
        <v>150</v>
      </c>
      <c r="C22" s="38">
        <v>0</v>
      </c>
      <c r="D22" s="39">
        <v>0</v>
      </c>
      <c r="E22" s="40">
        <f t="shared" si="0"/>
        <v>0</v>
      </c>
    </row>
    <row r="23" spans="1:5" s="41" customFormat="1" ht="24.75" customHeight="1" x14ac:dyDescent="0.2">
      <c r="A23" s="36" t="s">
        <v>142</v>
      </c>
      <c r="B23" s="37" t="s">
        <v>151</v>
      </c>
      <c r="C23" s="38">
        <v>0</v>
      </c>
      <c r="D23" s="39">
        <v>0</v>
      </c>
      <c r="E23" s="40">
        <f t="shared" si="0"/>
        <v>0</v>
      </c>
    </row>
    <row r="24" spans="1:5" s="41" customFormat="1" ht="24.75" customHeight="1" x14ac:dyDescent="0.2">
      <c r="A24" s="36" t="s">
        <v>143</v>
      </c>
      <c r="B24" s="37" t="s">
        <v>152</v>
      </c>
      <c r="C24" s="38">
        <v>0</v>
      </c>
      <c r="D24" s="39">
        <v>0</v>
      </c>
      <c r="E24" s="40">
        <f t="shared" si="0"/>
        <v>0</v>
      </c>
    </row>
    <row r="25" spans="1:5" s="41" customFormat="1" ht="24.75" customHeight="1" x14ac:dyDescent="0.2">
      <c r="A25" s="36" t="s">
        <v>144</v>
      </c>
      <c r="B25" s="37" t="s">
        <v>153</v>
      </c>
      <c r="C25" s="38">
        <v>0</v>
      </c>
      <c r="D25" s="39">
        <v>0</v>
      </c>
      <c r="E25" s="40">
        <f>SUM(C25*D25)</f>
        <v>0</v>
      </c>
    </row>
    <row r="26" spans="1:5" s="41" customFormat="1" ht="24.75" customHeight="1" x14ac:dyDescent="0.2">
      <c r="A26" s="36" t="s">
        <v>145</v>
      </c>
      <c r="B26" s="37" t="s">
        <v>154</v>
      </c>
      <c r="C26" s="38">
        <v>0</v>
      </c>
      <c r="D26" s="39">
        <v>0</v>
      </c>
      <c r="E26" s="40">
        <f t="shared" si="0"/>
        <v>0</v>
      </c>
    </row>
    <row r="27" spans="1:5" s="41" customFormat="1" ht="24.75" customHeight="1" x14ac:dyDescent="0.2">
      <c r="A27" s="36" t="s">
        <v>146</v>
      </c>
      <c r="B27" s="37" t="s">
        <v>155</v>
      </c>
      <c r="C27" s="38">
        <v>0</v>
      </c>
      <c r="D27" s="39">
        <v>0</v>
      </c>
      <c r="E27" s="40">
        <f t="shared" si="0"/>
        <v>0</v>
      </c>
    </row>
    <row r="28" spans="1:5" s="41" customFormat="1" ht="24.75" customHeight="1" x14ac:dyDescent="0.2">
      <c r="A28" s="36" t="s">
        <v>147</v>
      </c>
      <c r="B28" s="37" t="s">
        <v>156</v>
      </c>
      <c r="C28" s="38">
        <v>0</v>
      </c>
      <c r="D28" s="39">
        <v>0</v>
      </c>
      <c r="E28" s="40">
        <f t="shared" si="0"/>
        <v>0</v>
      </c>
    </row>
    <row r="29" spans="1:5" s="41" customFormat="1" ht="24.75" customHeight="1" x14ac:dyDescent="0.2">
      <c r="A29" s="36" t="s">
        <v>148</v>
      </c>
      <c r="B29" s="37" t="s">
        <v>157</v>
      </c>
      <c r="C29" s="38">
        <v>0</v>
      </c>
      <c r="D29" s="39">
        <v>0</v>
      </c>
      <c r="E29" s="40">
        <f t="shared" si="0"/>
        <v>0</v>
      </c>
    </row>
    <row r="30" spans="1:5" s="4" customFormat="1" ht="15" customHeight="1" x14ac:dyDescent="0.2">
      <c r="A30" s="8" t="s">
        <v>4</v>
      </c>
      <c r="B30" s="43" t="s">
        <v>5</v>
      </c>
      <c r="C30" s="44"/>
      <c r="D30" s="44"/>
      <c r="E30" s="45"/>
    </row>
    <row r="31" spans="1:5" s="4" customFormat="1" ht="15" customHeight="1" x14ac:dyDescent="0.2">
      <c r="A31" s="5"/>
      <c r="B31" s="46" t="s">
        <v>2</v>
      </c>
      <c r="C31" s="47"/>
      <c r="D31" s="48">
        <v>0</v>
      </c>
      <c r="E31" s="49">
        <v>0</v>
      </c>
    </row>
    <row r="32" spans="1:5" s="4" customFormat="1" ht="24.75" customHeight="1" x14ac:dyDescent="0.2">
      <c r="A32" s="31" t="s">
        <v>48</v>
      </c>
      <c r="B32" s="23" t="s">
        <v>46</v>
      </c>
      <c r="C32" s="9">
        <v>0</v>
      </c>
      <c r="D32" s="27">
        <v>0</v>
      </c>
      <c r="E32" s="32">
        <f>SUM(C32*D32)</f>
        <v>0</v>
      </c>
    </row>
    <row r="33" spans="1:6" s="4" customFormat="1" ht="24.75" customHeight="1" x14ac:dyDescent="0.2">
      <c r="A33" s="31" t="s">
        <v>49</v>
      </c>
      <c r="B33" s="23" t="s">
        <v>47</v>
      </c>
      <c r="C33" s="9">
        <v>0</v>
      </c>
      <c r="D33" s="27">
        <v>0</v>
      </c>
      <c r="E33" s="32">
        <f t="shared" ref="E33" si="1">SUM(C33*D33)</f>
        <v>0</v>
      </c>
    </row>
    <row r="34" spans="1:6" s="4" customFormat="1" ht="15" customHeight="1" x14ac:dyDescent="0.2">
      <c r="A34" s="55"/>
      <c r="B34" s="56" t="s">
        <v>20</v>
      </c>
      <c r="C34" s="57"/>
      <c r="D34" s="58"/>
      <c r="E34" s="59"/>
    </row>
    <row r="35" spans="1:6" s="41" customFormat="1" ht="24.75" customHeight="1" x14ac:dyDescent="0.2">
      <c r="A35" s="36" t="s">
        <v>158</v>
      </c>
      <c r="B35" s="37" t="s">
        <v>159</v>
      </c>
      <c r="C35" s="38"/>
      <c r="D35" s="39"/>
      <c r="E35" s="40"/>
    </row>
    <row r="36" spans="1:6" s="41" customFormat="1" ht="24.75" customHeight="1" x14ac:dyDescent="0.2">
      <c r="A36" s="36" t="s">
        <v>22</v>
      </c>
      <c r="B36" s="37" t="s">
        <v>121</v>
      </c>
      <c r="C36" s="38">
        <v>0</v>
      </c>
      <c r="D36" s="39">
        <v>0</v>
      </c>
      <c r="E36" s="40">
        <f>SUM(C36*D36)</f>
        <v>0</v>
      </c>
    </row>
    <row r="37" spans="1:6" s="4" customFormat="1" ht="15" customHeight="1" x14ac:dyDescent="0.2">
      <c r="A37" s="8" t="s">
        <v>6</v>
      </c>
      <c r="B37" s="43" t="s">
        <v>7</v>
      </c>
      <c r="C37" s="44"/>
      <c r="D37" s="44"/>
      <c r="E37" s="45"/>
      <c r="F37" s="7"/>
    </row>
    <row r="38" spans="1:6" s="4" customFormat="1" ht="15" customHeight="1" x14ac:dyDescent="0.2">
      <c r="A38" s="5"/>
      <c r="B38" s="46" t="s">
        <v>2</v>
      </c>
      <c r="C38" s="47"/>
      <c r="D38" s="48">
        <v>0</v>
      </c>
      <c r="E38" s="49">
        <v>0</v>
      </c>
    </row>
    <row r="39" spans="1:6" s="4" customFormat="1" ht="24.75" customHeight="1" x14ac:dyDescent="0.2">
      <c r="A39" s="31" t="s">
        <v>54</v>
      </c>
      <c r="B39" s="23" t="s">
        <v>50</v>
      </c>
      <c r="C39" s="9">
        <v>0</v>
      </c>
      <c r="D39" s="27">
        <v>0</v>
      </c>
      <c r="E39" s="32">
        <f t="shared" ref="E39:E41" si="2">SUM(C39*D39)</f>
        <v>0</v>
      </c>
    </row>
    <row r="40" spans="1:6" s="4" customFormat="1" ht="24.75" customHeight="1" x14ac:dyDescent="0.2">
      <c r="A40" s="31" t="s">
        <v>55</v>
      </c>
      <c r="B40" s="23" t="s">
        <v>51</v>
      </c>
      <c r="C40" s="9">
        <v>0</v>
      </c>
      <c r="D40" s="27">
        <v>0</v>
      </c>
      <c r="E40" s="32">
        <f t="shared" si="2"/>
        <v>0</v>
      </c>
    </row>
    <row r="41" spans="1:6" s="4" customFormat="1" ht="24.75" customHeight="1" x14ac:dyDescent="0.2">
      <c r="A41" s="31" t="s">
        <v>56</v>
      </c>
      <c r="B41" s="23" t="s">
        <v>52</v>
      </c>
      <c r="C41" s="9">
        <v>0</v>
      </c>
      <c r="D41" s="27">
        <v>0</v>
      </c>
      <c r="E41" s="32">
        <f t="shared" si="2"/>
        <v>0</v>
      </c>
    </row>
    <row r="42" spans="1:6" s="4" customFormat="1" ht="15" customHeight="1" x14ac:dyDescent="0.2">
      <c r="A42" s="8" t="s">
        <v>8</v>
      </c>
      <c r="B42" s="43" t="s">
        <v>9</v>
      </c>
      <c r="C42" s="44"/>
      <c r="D42" s="44"/>
      <c r="E42" s="45"/>
    </row>
    <row r="43" spans="1:6" s="4" customFormat="1" ht="15" customHeight="1" x14ac:dyDescent="0.2">
      <c r="A43" s="5"/>
      <c r="B43" s="46" t="s">
        <v>2</v>
      </c>
      <c r="C43" s="47"/>
      <c r="D43" s="48">
        <v>0</v>
      </c>
      <c r="E43" s="49">
        <v>0</v>
      </c>
    </row>
    <row r="44" spans="1:6" s="4" customFormat="1" ht="24.75" customHeight="1" x14ac:dyDescent="0.2">
      <c r="A44" s="31" t="s">
        <v>57</v>
      </c>
      <c r="B44" s="23" t="s">
        <v>101</v>
      </c>
      <c r="C44" s="9">
        <v>0</v>
      </c>
      <c r="D44" s="27">
        <v>0</v>
      </c>
      <c r="E44" s="32">
        <f t="shared" ref="E44:E46" si="3">SUM(C44*D44)</f>
        <v>0</v>
      </c>
    </row>
    <row r="45" spans="1:6" s="4" customFormat="1" ht="24.75" customHeight="1" x14ac:dyDescent="0.2">
      <c r="A45" s="31" t="s">
        <v>58</v>
      </c>
      <c r="B45" s="23" t="s">
        <v>102</v>
      </c>
      <c r="C45" s="9">
        <v>0</v>
      </c>
      <c r="D45" s="27">
        <v>0</v>
      </c>
      <c r="E45" s="32">
        <f t="shared" si="3"/>
        <v>0</v>
      </c>
    </row>
    <row r="46" spans="1:6" s="4" customFormat="1" ht="24.75" customHeight="1" x14ac:dyDescent="0.2">
      <c r="A46" s="31" t="s">
        <v>59</v>
      </c>
      <c r="B46" s="23" t="s">
        <v>53</v>
      </c>
      <c r="C46" s="9">
        <v>0</v>
      </c>
      <c r="D46" s="27">
        <v>0</v>
      </c>
      <c r="E46" s="32">
        <f t="shared" si="3"/>
        <v>0</v>
      </c>
    </row>
    <row r="47" spans="1:6" s="4" customFormat="1" ht="15" customHeight="1" x14ac:dyDescent="0.2">
      <c r="A47" s="8" t="s">
        <v>10</v>
      </c>
      <c r="B47" s="43" t="s">
        <v>11</v>
      </c>
      <c r="C47" s="44"/>
      <c r="D47" s="44"/>
      <c r="E47" s="45"/>
    </row>
    <row r="48" spans="1:6" s="4" customFormat="1" ht="15" customHeight="1" x14ac:dyDescent="0.2">
      <c r="A48" s="5"/>
      <c r="B48" s="46" t="s">
        <v>2</v>
      </c>
      <c r="C48" s="47"/>
      <c r="D48" s="48">
        <v>0</v>
      </c>
      <c r="E48" s="49">
        <v>0</v>
      </c>
    </row>
    <row r="49" spans="1:5" s="4" customFormat="1" ht="24.75" customHeight="1" x14ac:dyDescent="0.2">
      <c r="A49" s="31" t="s">
        <v>128</v>
      </c>
      <c r="B49" s="23" t="s">
        <v>132</v>
      </c>
      <c r="C49" s="9">
        <v>0</v>
      </c>
      <c r="D49" s="27">
        <v>0</v>
      </c>
      <c r="E49" s="32">
        <f t="shared" ref="E49" si="4">SUM(C49*D49)</f>
        <v>0</v>
      </c>
    </row>
    <row r="50" spans="1:5" s="4" customFormat="1" ht="24.75" customHeight="1" x14ac:dyDescent="0.2">
      <c r="A50" s="31" t="s">
        <v>63</v>
      </c>
      <c r="B50" s="23" t="s">
        <v>60</v>
      </c>
      <c r="C50" s="9">
        <v>0</v>
      </c>
      <c r="D50" s="27">
        <v>0</v>
      </c>
      <c r="E50" s="32">
        <f t="shared" ref="E50:E54" si="5">SUM(C50*D50)</f>
        <v>0</v>
      </c>
    </row>
    <row r="51" spans="1:5" s="4" customFormat="1" ht="24.75" customHeight="1" x14ac:dyDescent="0.2">
      <c r="A51" s="31" t="s">
        <v>129</v>
      </c>
      <c r="B51" s="23" t="s">
        <v>133</v>
      </c>
      <c r="C51" s="9">
        <v>0</v>
      </c>
      <c r="D51" s="27">
        <v>0</v>
      </c>
      <c r="E51" s="32">
        <f t="shared" ref="E51" si="6">SUM(C51*D51)</f>
        <v>0</v>
      </c>
    </row>
    <row r="52" spans="1:5" s="4" customFormat="1" ht="24.75" customHeight="1" x14ac:dyDescent="0.2">
      <c r="A52" s="31" t="s">
        <v>130</v>
      </c>
      <c r="B52" s="23" t="s">
        <v>134</v>
      </c>
      <c r="C52" s="9">
        <v>0</v>
      </c>
      <c r="D52" s="27">
        <v>0</v>
      </c>
      <c r="E52" s="32">
        <f t="shared" ref="E52" si="7">SUM(C52*D52)</f>
        <v>0</v>
      </c>
    </row>
    <row r="53" spans="1:5" s="4" customFormat="1" ht="24.75" customHeight="1" x14ac:dyDescent="0.2">
      <c r="A53" s="31" t="s">
        <v>64</v>
      </c>
      <c r="B53" s="23" t="s">
        <v>61</v>
      </c>
      <c r="C53" s="9">
        <v>0</v>
      </c>
      <c r="D53" s="27">
        <v>0</v>
      </c>
      <c r="E53" s="32">
        <f t="shared" si="5"/>
        <v>0</v>
      </c>
    </row>
    <row r="54" spans="1:5" s="4" customFormat="1" ht="24.75" customHeight="1" x14ac:dyDescent="0.2">
      <c r="A54" s="31" t="s">
        <v>65</v>
      </c>
      <c r="B54" s="23" t="s">
        <v>62</v>
      </c>
      <c r="C54" s="28">
        <v>0</v>
      </c>
      <c r="D54" s="29">
        <v>0</v>
      </c>
      <c r="E54" s="32">
        <f t="shared" si="5"/>
        <v>0</v>
      </c>
    </row>
    <row r="55" spans="1:5" s="4" customFormat="1" ht="15" customHeight="1" x14ac:dyDescent="0.2">
      <c r="A55" s="55"/>
      <c r="B55" s="56" t="s">
        <v>20</v>
      </c>
      <c r="C55" s="57"/>
      <c r="D55" s="58"/>
      <c r="E55" s="59"/>
    </row>
    <row r="56" spans="1:5" s="41" customFormat="1" ht="24.75" customHeight="1" thickBot="1" x14ac:dyDescent="0.25">
      <c r="A56" s="36" t="s">
        <v>23</v>
      </c>
      <c r="B56" s="37" t="s">
        <v>24</v>
      </c>
      <c r="C56" s="38">
        <v>0</v>
      </c>
      <c r="D56" s="39">
        <v>0</v>
      </c>
      <c r="E56" s="40">
        <f>SUM(C56*D56)</f>
        <v>0</v>
      </c>
    </row>
    <row r="57" spans="1:5" s="12" customFormat="1" ht="20.100000000000001" customHeight="1" thickBot="1" x14ac:dyDescent="0.25">
      <c r="A57" s="50" t="s">
        <v>94</v>
      </c>
      <c r="B57" s="51"/>
      <c r="C57" s="10"/>
      <c r="D57" s="10" t="s">
        <v>12</v>
      </c>
      <c r="E57" s="11" t="e">
        <f>E8+E9+E10+E11+E12+E13+E14+E15+#REF!+E18+E19+E20+E32+E33+E36+E39+E40+E41+E44+E45+E46+E49+E50+E51+E52+E53+E54+E56</f>
        <v>#REF!</v>
      </c>
    </row>
    <row r="58" spans="1:5" s="12" customFormat="1" ht="8.25" customHeight="1" x14ac:dyDescent="0.2">
      <c r="A58" s="13"/>
      <c r="B58" s="13"/>
      <c r="C58" s="14"/>
      <c r="D58" s="15"/>
      <c r="E58" s="15"/>
    </row>
    <row r="59" spans="1:5" s="12" customFormat="1" ht="2.25" customHeight="1" thickBot="1" x14ac:dyDescent="0.25">
      <c r="A59" s="16"/>
      <c r="B59" s="16"/>
      <c r="C59" s="17"/>
      <c r="D59" s="18"/>
      <c r="E59" s="18"/>
    </row>
    <row r="60" spans="1:5" s="21" customFormat="1" ht="20.100000000000001" customHeight="1" thickBot="1" x14ac:dyDescent="0.25">
      <c r="A60" s="19" t="s">
        <v>13</v>
      </c>
      <c r="B60" s="24"/>
      <c r="C60" s="25" t="s">
        <v>91</v>
      </c>
      <c r="D60" s="26" t="s">
        <v>92</v>
      </c>
      <c r="E60" s="30" t="s">
        <v>93</v>
      </c>
    </row>
    <row r="61" spans="1:5" s="4" customFormat="1" ht="15" customHeight="1" x14ac:dyDescent="0.2">
      <c r="A61" s="3" t="s">
        <v>15</v>
      </c>
      <c r="B61" s="43" t="s">
        <v>1</v>
      </c>
      <c r="C61" s="44"/>
      <c r="D61" s="44"/>
      <c r="E61" s="45"/>
    </row>
    <row r="62" spans="1:5" s="4" customFormat="1" ht="15" customHeight="1" x14ac:dyDescent="0.2">
      <c r="A62" s="5"/>
      <c r="B62" s="46" t="s">
        <v>2</v>
      </c>
      <c r="C62" s="47"/>
      <c r="D62" s="48">
        <v>0</v>
      </c>
      <c r="E62" s="49">
        <v>0</v>
      </c>
    </row>
    <row r="63" spans="1:5" s="4" customFormat="1" ht="24.75" customHeight="1" x14ac:dyDescent="0.2">
      <c r="A63" s="31" t="s">
        <v>69</v>
      </c>
      <c r="B63" s="23" t="s">
        <v>103</v>
      </c>
      <c r="C63" s="9">
        <v>0</v>
      </c>
      <c r="D63" s="29">
        <v>0</v>
      </c>
      <c r="E63" s="32">
        <f t="shared" ref="E63:E69" si="8">SUM(C63*D63)</f>
        <v>0</v>
      </c>
    </row>
    <row r="64" spans="1:5" s="4" customFormat="1" ht="24.75" customHeight="1" x14ac:dyDescent="0.2">
      <c r="A64" s="31" t="s">
        <v>70</v>
      </c>
      <c r="B64" s="23" t="s">
        <v>104</v>
      </c>
      <c r="C64" s="9">
        <v>0</v>
      </c>
      <c r="D64" s="29">
        <v>0</v>
      </c>
      <c r="E64" s="32">
        <f t="shared" si="8"/>
        <v>0</v>
      </c>
    </row>
    <row r="65" spans="1:5" s="4" customFormat="1" ht="24.75" customHeight="1" x14ac:dyDescent="0.2">
      <c r="A65" s="31" t="s">
        <v>71</v>
      </c>
      <c r="B65" s="23" t="s">
        <v>66</v>
      </c>
      <c r="C65" s="9">
        <v>0</v>
      </c>
      <c r="D65" s="29">
        <v>0</v>
      </c>
      <c r="E65" s="32">
        <f t="shared" si="8"/>
        <v>0</v>
      </c>
    </row>
    <row r="66" spans="1:5" s="4" customFormat="1" ht="24.75" customHeight="1" x14ac:dyDescent="0.2">
      <c r="A66" s="31" t="s">
        <v>72</v>
      </c>
      <c r="B66" s="23" t="s">
        <v>67</v>
      </c>
      <c r="C66" s="9">
        <v>0</v>
      </c>
      <c r="D66" s="29">
        <v>0</v>
      </c>
      <c r="E66" s="32">
        <f t="shared" si="8"/>
        <v>0</v>
      </c>
    </row>
    <row r="67" spans="1:5" s="4" customFormat="1" ht="24.75" customHeight="1" x14ac:dyDescent="0.2">
      <c r="A67" s="31" t="s">
        <v>73</v>
      </c>
      <c r="B67" s="23" t="s">
        <v>68</v>
      </c>
      <c r="C67" s="9">
        <v>0</v>
      </c>
      <c r="D67" s="29">
        <v>0</v>
      </c>
      <c r="E67" s="32">
        <f t="shared" si="8"/>
        <v>0</v>
      </c>
    </row>
    <row r="68" spans="1:5" s="4" customFormat="1" ht="24.75" customHeight="1" x14ac:dyDescent="0.2">
      <c r="A68" s="31" t="s">
        <v>74</v>
      </c>
      <c r="B68" s="23" t="s">
        <v>105</v>
      </c>
      <c r="C68" s="9">
        <v>0</v>
      </c>
      <c r="D68" s="29">
        <v>0</v>
      </c>
      <c r="E68" s="32">
        <f t="shared" si="8"/>
        <v>0</v>
      </c>
    </row>
    <row r="69" spans="1:5" s="4" customFormat="1" ht="24.75" customHeight="1" x14ac:dyDescent="0.2">
      <c r="A69" s="31" t="s">
        <v>75</v>
      </c>
      <c r="B69" s="23" t="s">
        <v>106</v>
      </c>
      <c r="C69" s="9">
        <v>0</v>
      </c>
      <c r="D69" s="29">
        <v>0</v>
      </c>
      <c r="E69" s="32">
        <f t="shared" si="8"/>
        <v>0</v>
      </c>
    </row>
    <row r="70" spans="1:5" s="4" customFormat="1" ht="15" customHeight="1" x14ac:dyDescent="0.2">
      <c r="A70" s="55"/>
      <c r="B70" s="56" t="s">
        <v>25</v>
      </c>
      <c r="C70" s="57"/>
      <c r="D70" s="58"/>
      <c r="E70" s="59"/>
    </row>
    <row r="71" spans="1:5" s="41" customFormat="1" ht="24.75" customHeight="1" x14ac:dyDescent="0.2">
      <c r="A71" s="36" t="s">
        <v>113</v>
      </c>
      <c r="B71" s="37" t="s">
        <v>112</v>
      </c>
      <c r="C71" s="38">
        <v>0</v>
      </c>
      <c r="D71" s="39">
        <v>0</v>
      </c>
      <c r="E71" s="40">
        <f t="shared" ref="E71" si="9">SUM(C71*D71)</f>
        <v>0</v>
      </c>
    </row>
    <row r="72" spans="1:5" s="41" customFormat="1" ht="24.75" customHeight="1" x14ac:dyDescent="0.2">
      <c r="A72" s="36" t="s">
        <v>114</v>
      </c>
      <c r="B72" s="37" t="s">
        <v>138</v>
      </c>
      <c r="C72" s="38">
        <v>0</v>
      </c>
      <c r="D72" s="39">
        <v>0</v>
      </c>
      <c r="E72" s="40">
        <f t="shared" ref="E72:E83" si="10">SUM(C72*D72)</f>
        <v>0</v>
      </c>
    </row>
    <row r="73" spans="1:5" s="41" customFormat="1" ht="24.75" customHeight="1" x14ac:dyDescent="0.2">
      <c r="A73" s="36" t="s">
        <v>115</v>
      </c>
      <c r="B73" s="37" t="s">
        <v>122</v>
      </c>
      <c r="C73" s="38">
        <v>0</v>
      </c>
      <c r="D73" s="39">
        <v>0</v>
      </c>
      <c r="E73" s="40">
        <f t="shared" si="10"/>
        <v>0</v>
      </c>
    </row>
    <row r="74" spans="1:5" s="41" customFormat="1" ht="24.75" customHeight="1" x14ac:dyDescent="0.2">
      <c r="A74" s="36" t="s">
        <v>160</v>
      </c>
      <c r="B74" s="37" t="s">
        <v>170</v>
      </c>
      <c r="C74" s="38">
        <v>0</v>
      </c>
      <c r="D74" s="39">
        <v>0</v>
      </c>
      <c r="E74" s="40">
        <f t="shared" si="10"/>
        <v>0</v>
      </c>
    </row>
    <row r="75" spans="1:5" s="41" customFormat="1" ht="24.75" customHeight="1" x14ac:dyDescent="0.2">
      <c r="A75" s="36" t="s">
        <v>161</v>
      </c>
      <c r="B75" s="37" t="s">
        <v>171</v>
      </c>
      <c r="C75" s="38">
        <v>0</v>
      </c>
      <c r="D75" s="39">
        <v>0</v>
      </c>
      <c r="E75" s="40">
        <f t="shared" si="10"/>
        <v>0</v>
      </c>
    </row>
    <row r="76" spans="1:5" s="41" customFormat="1" ht="24.75" customHeight="1" x14ac:dyDescent="0.2">
      <c r="A76" s="36" t="s">
        <v>162</v>
      </c>
      <c r="B76" s="37" t="s">
        <v>151</v>
      </c>
      <c r="C76" s="38">
        <v>0</v>
      </c>
      <c r="D76" s="39">
        <v>0</v>
      </c>
      <c r="E76" s="40">
        <f t="shared" si="10"/>
        <v>0</v>
      </c>
    </row>
    <row r="77" spans="1:5" s="41" customFormat="1" ht="24.75" customHeight="1" x14ac:dyDescent="0.2">
      <c r="A77" s="36" t="s">
        <v>163</v>
      </c>
      <c r="B77" s="37" t="s">
        <v>152</v>
      </c>
      <c r="C77" s="38">
        <v>0</v>
      </c>
      <c r="D77" s="39">
        <v>0</v>
      </c>
      <c r="E77" s="40">
        <f t="shared" si="10"/>
        <v>0</v>
      </c>
    </row>
    <row r="78" spans="1:5" s="41" customFormat="1" ht="24.75" customHeight="1" x14ac:dyDescent="0.2">
      <c r="A78" s="36" t="s">
        <v>164</v>
      </c>
      <c r="B78" s="37" t="s">
        <v>172</v>
      </c>
      <c r="C78" s="38">
        <v>0</v>
      </c>
      <c r="D78" s="39">
        <v>0</v>
      </c>
      <c r="E78" s="40">
        <f t="shared" si="10"/>
        <v>0</v>
      </c>
    </row>
    <row r="79" spans="1:5" s="41" customFormat="1" ht="24.75" customHeight="1" x14ac:dyDescent="0.2">
      <c r="A79" s="36" t="s">
        <v>165</v>
      </c>
      <c r="B79" s="37" t="s">
        <v>156</v>
      </c>
      <c r="C79" s="38">
        <v>0</v>
      </c>
      <c r="D79" s="39">
        <v>0</v>
      </c>
      <c r="E79" s="40">
        <f t="shared" si="10"/>
        <v>0</v>
      </c>
    </row>
    <row r="80" spans="1:5" s="41" customFormat="1" ht="24.75" customHeight="1" x14ac:dyDescent="0.2">
      <c r="A80" s="36" t="s">
        <v>166</v>
      </c>
      <c r="B80" s="37" t="s">
        <v>154</v>
      </c>
      <c r="C80" s="38">
        <v>0</v>
      </c>
      <c r="D80" s="39">
        <v>0</v>
      </c>
      <c r="E80" s="40">
        <f t="shared" si="10"/>
        <v>0</v>
      </c>
    </row>
    <row r="81" spans="1:5" s="41" customFormat="1" ht="24.75" customHeight="1" x14ac:dyDescent="0.2">
      <c r="A81" s="36" t="s">
        <v>167</v>
      </c>
      <c r="B81" s="37" t="s">
        <v>157</v>
      </c>
      <c r="C81" s="38">
        <v>0</v>
      </c>
      <c r="D81" s="39">
        <v>0</v>
      </c>
      <c r="E81" s="40">
        <f t="shared" si="10"/>
        <v>0</v>
      </c>
    </row>
    <row r="82" spans="1:5" s="41" customFormat="1" ht="24.75" customHeight="1" x14ac:dyDescent="0.2">
      <c r="A82" s="36" t="s">
        <v>168</v>
      </c>
      <c r="B82" s="37" t="s">
        <v>155</v>
      </c>
      <c r="C82" s="38">
        <v>0</v>
      </c>
      <c r="D82" s="39">
        <v>0</v>
      </c>
      <c r="E82" s="40">
        <f t="shared" si="10"/>
        <v>0</v>
      </c>
    </row>
    <row r="83" spans="1:5" s="41" customFormat="1" ht="24.75" customHeight="1" x14ac:dyDescent="0.2">
      <c r="A83" s="36" t="s">
        <v>169</v>
      </c>
      <c r="B83" s="37" t="s">
        <v>173</v>
      </c>
      <c r="C83" s="38">
        <v>0</v>
      </c>
      <c r="D83" s="39">
        <v>0</v>
      </c>
      <c r="E83" s="40">
        <f t="shared" si="10"/>
        <v>0</v>
      </c>
    </row>
    <row r="84" spans="1:5" s="4" customFormat="1" ht="15" customHeight="1" x14ac:dyDescent="0.2">
      <c r="A84" s="8" t="s">
        <v>16</v>
      </c>
      <c r="B84" s="43" t="s">
        <v>5</v>
      </c>
      <c r="C84" s="44"/>
      <c r="D84" s="44"/>
      <c r="E84" s="45"/>
    </row>
    <row r="85" spans="1:5" s="4" customFormat="1" ht="15" customHeight="1" x14ac:dyDescent="0.2">
      <c r="A85" s="5"/>
      <c r="B85" s="46" t="s">
        <v>2</v>
      </c>
      <c r="C85" s="47"/>
      <c r="D85" s="48">
        <v>0</v>
      </c>
      <c r="E85" s="49">
        <v>0</v>
      </c>
    </row>
    <row r="86" spans="1:5" s="4" customFormat="1" ht="34.5" customHeight="1" x14ac:dyDescent="0.2">
      <c r="A86" s="31" t="s">
        <v>77</v>
      </c>
      <c r="B86" s="23" t="s">
        <v>107</v>
      </c>
      <c r="C86" s="38">
        <v>0</v>
      </c>
      <c r="D86" s="29">
        <v>0</v>
      </c>
      <c r="E86" s="32">
        <f t="shared" ref="E86:E88" si="11">SUM(C86*D86)</f>
        <v>0</v>
      </c>
    </row>
    <row r="87" spans="1:5" s="4" customFormat="1" ht="24.75" customHeight="1" x14ac:dyDescent="0.2">
      <c r="A87" s="31" t="s">
        <v>78</v>
      </c>
      <c r="B87" s="23" t="s">
        <v>76</v>
      </c>
      <c r="C87" s="38">
        <v>0</v>
      </c>
      <c r="D87" s="29">
        <v>0</v>
      </c>
      <c r="E87" s="32">
        <f t="shared" si="11"/>
        <v>0</v>
      </c>
    </row>
    <row r="88" spans="1:5" s="4" customFormat="1" ht="24.75" customHeight="1" x14ac:dyDescent="0.2">
      <c r="A88" s="31" t="s">
        <v>79</v>
      </c>
      <c r="B88" s="23" t="s">
        <v>108</v>
      </c>
      <c r="C88" s="38">
        <v>0</v>
      </c>
      <c r="D88" s="29">
        <v>0</v>
      </c>
      <c r="E88" s="32">
        <f t="shared" si="11"/>
        <v>0</v>
      </c>
    </row>
    <row r="89" spans="1:5" s="4" customFormat="1" ht="15" customHeight="1" x14ac:dyDescent="0.2">
      <c r="A89" s="55"/>
      <c r="B89" s="56" t="s">
        <v>20</v>
      </c>
      <c r="C89" s="57"/>
      <c r="D89" s="58"/>
      <c r="E89" s="59"/>
    </row>
    <row r="90" spans="1:5" s="41" customFormat="1" ht="24.75" customHeight="1" x14ac:dyDescent="0.2">
      <c r="A90" s="36" t="s">
        <v>27</v>
      </c>
      <c r="B90" s="37" t="s">
        <v>29</v>
      </c>
      <c r="C90" s="38">
        <v>0</v>
      </c>
      <c r="D90" s="42">
        <v>0</v>
      </c>
      <c r="E90" s="40">
        <f t="shared" ref="E90:E92" si="12">SUM(C90*D90)</f>
        <v>0</v>
      </c>
    </row>
    <row r="91" spans="1:5" s="41" customFormat="1" ht="24.75" customHeight="1" x14ac:dyDescent="0.2">
      <c r="A91" s="36" t="s">
        <v>26</v>
      </c>
      <c r="B91" s="37" t="s">
        <v>30</v>
      </c>
      <c r="C91" s="38">
        <v>0</v>
      </c>
      <c r="D91" s="42">
        <v>0</v>
      </c>
      <c r="E91" s="40">
        <f t="shared" si="12"/>
        <v>0</v>
      </c>
    </row>
    <row r="92" spans="1:5" s="41" customFormat="1" ht="24.75" customHeight="1" x14ac:dyDescent="0.2">
      <c r="A92" s="36" t="s">
        <v>28</v>
      </c>
      <c r="B92" s="37" t="s">
        <v>31</v>
      </c>
      <c r="C92" s="38">
        <v>0</v>
      </c>
      <c r="D92" s="42">
        <v>0</v>
      </c>
      <c r="E92" s="40">
        <f t="shared" si="12"/>
        <v>0</v>
      </c>
    </row>
    <row r="93" spans="1:5" s="4" customFormat="1" ht="15" customHeight="1" x14ac:dyDescent="0.2">
      <c r="A93" s="8" t="s">
        <v>17</v>
      </c>
      <c r="B93" s="43" t="s">
        <v>7</v>
      </c>
      <c r="C93" s="44"/>
      <c r="D93" s="44"/>
      <c r="E93" s="45"/>
    </row>
    <row r="94" spans="1:5" s="4" customFormat="1" ht="15" customHeight="1" x14ac:dyDescent="0.2">
      <c r="A94" s="5"/>
      <c r="B94" s="46" t="s">
        <v>2</v>
      </c>
      <c r="C94" s="47"/>
      <c r="D94" s="48">
        <v>0</v>
      </c>
      <c r="E94" s="49">
        <v>0</v>
      </c>
    </row>
    <row r="95" spans="1:5" s="4" customFormat="1" ht="24.75" customHeight="1" x14ac:dyDescent="0.2">
      <c r="A95" s="31" t="s">
        <v>116</v>
      </c>
      <c r="B95" s="23" t="s">
        <v>123</v>
      </c>
      <c r="C95" s="38">
        <v>0</v>
      </c>
      <c r="D95" s="29">
        <v>0</v>
      </c>
      <c r="E95" s="32">
        <f t="shared" ref="E95:E99" si="13">SUM(C95*D95)</f>
        <v>0</v>
      </c>
    </row>
    <row r="96" spans="1:5" s="4" customFormat="1" ht="24.75" customHeight="1" x14ac:dyDescent="0.2">
      <c r="A96" s="31" t="s">
        <v>117</v>
      </c>
      <c r="B96" s="23" t="s">
        <v>124</v>
      </c>
      <c r="C96" s="38">
        <v>0</v>
      </c>
      <c r="D96" s="29">
        <v>0</v>
      </c>
      <c r="E96" s="32">
        <f t="shared" si="13"/>
        <v>0</v>
      </c>
    </row>
    <row r="97" spans="1:5" s="4" customFormat="1" ht="24.75" customHeight="1" x14ac:dyDescent="0.2">
      <c r="A97" s="31" t="s">
        <v>118</v>
      </c>
      <c r="B97" s="23" t="s">
        <v>125</v>
      </c>
      <c r="C97" s="38">
        <v>0</v>
      </c>
      <c r="D97" s="29">
        <v>0</v>
      </c>
      <c r="E97" s="32">
        <f t="shared" si="13"/>
        <v>0</v>
      </c>
    </row>
    <row r="98" spans="1:5" s="4" customFormat="1" ht="24.75" customHeight="1" x14ac:dyDescent="0.2">
      <c r="A98" s="31" t="s">
        <v>119</v>
      </c>
      <c r="B98" s="23" t="s">
        <v>126</v>
      </c>
      <c r="C98" s="38">
        <v>0</v>
      </c>
      <c r="D98" s="29">
        <v>0</v>
      </c>
      <c r="E98" s="32">
        <f t="shared" si="13"/>
        <v>0</v>
      </c>
    </row>
    <row r="99" spans="1:5" s="4" customFormat="1" ht="24.75" customHeight="1" x14ac:dyDescent="0.2">
      <c r="A99" s="31" t="s">
        <v>120</v>
      </c>
      <c r="B99" s="23" t="s">
        <v>127</v>
      </c>
      <c r="C99" s="38">
        <v>0</v>
      </c>
      <c r="D99" s="29">
        <v>0</v>
      </c>
      <c r="E99" s="32">
        <f t="shared" si="13"/>
        <v>0</v>
      </c>
    </row>
    <row r="100" spans="1:5" s="4" customFormat="1" ht="15" customHeight="1" x14ac:dyDescent="0.2">
      <c r="A100" s="8" t="s">
        <v>18</v>
      </c>
      <c r="B100" s="43" t="s">
        <v>9</v>
      </c>
      <c r="C100" s="44"/>
      <c r="D100" s="44"/>
      <c r="E100" s="45"/>
    </row>
    <row r="101" spans="1:5" s="4" customFormat="1" ht="15" customHeight="1" x14ac:dyDescent="0.2">
      <c r="A101" s="5"/>
      <c r="B101" s="46" t="s">
        <v>2</v>
      </c>
      <c r="C101" s="47"/>
      <c r="D101" s="48">
        <v>0</v>
      </c>
      <c r="E101" s="49">
        <v>0</v>
      </c>
    </row>
    <row r="102" spans="1:5" s="4" customFormat="1" ht="24.75" customHeight="1" x14ac:dyDescent="0.2">
      <c r="A102" s="31" t="s">
        <v>82</v>
      </c>
      <c r="B102" s="23" t="s">
        <v>109</v>
      </c>
      <c r="C102" s="38">
        <v>0</v>
      </c>
      <c r="D102" s="29">
        <v>0</v>
      </c>
      <c r="E102" s="32">
        <f t="shared" ref="E102:E106" si="14">SUM(C102*D102)</f>
        <v>0</v>
      </c>
    </row>
    <row r="103" spans="1:5" s="4" customFormat="1" ht="24.75" customHeight="1" x14ac:dyDescent="0.2">
      <c r="A103" s="31" t="s">
        <v>83</v>
      </c>
      <c r="B103" s="23" t="s">
        <v>110</v>
      </c>
      <c r="C103" s="38">
        <v>0</v>
      </c>
      <c r="D103" s="29">
        <v>0</v>
      </c>
      <c r="E103" s="32">
        <f t="shared" si="14"/>
        <v>0</v>
      </c>
    </row>
    <row r="104" spans="1:5" s="4" customFormat="1" ht="24.75" customHeight="1" x14ac:dyDescent="0.2">
      <c r="A104" s="31" t="s">
        <v>84</v>
      </c>
      <c r="B104" s="23" t="s">
        <v>111</v>
      </c>
      <c r="C104" s="38">
        <v>0</v>
      </c>
      <c r="D104" s="29">
        <v>0</v>
      </c>
      <c r="E104" s="32">
        <f t="shared" si="14"/>
        <v>0</v>
      </c>
    </row>
    <row r="105" spans="1:5" s="4" customFormat="1" ht="24.75" customHeight="1" x14ac:dyDescent="0.2">
      <c r="A105" s="31" t="s">
        <v>85</v>
      </c>
      <c r="B105" s="23" t="s">
        <v>80</v>
      </c>
      <c r="C105" s="38">
        <v>0</v>
      </c>
      <c r="D105" s="29">
        <v>0</v>
      </c>
      <c r="E105" s="32">
        <f t="shared" si="14"/>
        <v>0</v>
      </c>
    </row>
    <row r="106" spans="1:5" s="4" customFormat="1" ht="24.75" customHeight="1" x14ac:dyDescent="0.2">
      <c r="A106" s="31" t="s">
        <v>86</v>
      </c>
      <c r="B106" s="23" t="s">
        <v>81</v>
      </c>
      <c r="C106" s="38">
        <v>0</v>
      </c>
      <c r="D106" s="29">
        <v>0</v>
      </c>
      <c r="E106" s="32">
        <f t="shared" si="14"/>
        <v>0</v>
      </c>
    </row>
    <row r="107" spans="1:5" s="4" customFormat="1" ht="15" customHeight="1" x14ac:dyDescent="0.2">
      <c r="A107" s="55"/>
      <c r="B107" s="56" t="s">
        <v>25</v>
      </c>
      <c r="C107" s="57"/>
      <c r="D107" s="58"/>
      <c r="E107" s="59"/>
    </row>
    <row r="108" spans="1:5" s="4" customFormat="1" ht="24.75" customHeight="1" x14ac:dyDescent="0.2">
      <c r="A108" s="31" t="s">
        <v>131</v>
      </c>
      <c r="B108" s="23" t="s">
        <v>135</v>
      </c>
      <c r="C108" s="38">
        <v>0</v>
      </c>
      <c r="D108" s="29">
        <v>0</v>
      </c>
      <c r="E108" s="32">
        <f t="shared" ref="E108" si="15">SUM(C108*D108)</f>
        <v>0</v>
      </c>
    </row>
    <row r="109" spans="1:5" s="4" customFormat="1" ht="15" customHeight="1" x14ac:dyDescent="0.2">
      <c r="A109" s="8" t="s">
        <v>19</v>
      </c>
      <c r="B109" s="43" t="s">
        <v>11</v>
      </c>
      <c r="C109" s="44"/>
      <c r="D109" s="44"/>
      <c r="E109" s="45"/>
    </row>
    <row r="110" spans="1:5" s="4" customFormat="1" ht="15" customHeight="1" x14ac:dyDescent="0.2">
      <c r="A110" s="5"/>
      <c r="B110" s="46" t="s">
        <v>2</v>
      </c>
      <c r="C110" s="47"/>
      <c r="D110" s="48">
        <v>0</v>
      </c>
      <c r="E110" s="49">
        <v>0</v>
      </c>
    </row>
    <row r="111" spans="1:5" s="4" customFormat="1" ht="24.75" customHeight="1" x14ac:dyDescent="0.2">
      <c r="A111" s="31" t="s">
        <v>87</v>
      </c>
      <c r="B111" s="23" t="s">
        <v>61</v>
      </c>
      <c r="C111" s="38">
        <v>0</v>
      </c>
      <c r="D111" s="29">
        <v>0</v>
      </c>
      <c r="E111" s="32">
        <f t="shared" ref="E111:E113" si="16">SUM(C111*D111)</f>
        <v>0</v>
      </c>
    </row>
    <row r="112" spans="1:5" s="4" customFormat="1" ht="24.75" customHeight="1" x14ac:dyDescent="0.2">
      <c r="A112" s="31" t="s">
        <v>88</v>
      </c>
      <c r="B112" s="23" t="s">
        <v>62</v>
      </c>
      <c r="C112" s="38">
        <v>0</v>
      </c>
      <c r="D112" s="29">
        <v>0</v>
      </c>
      <c r="E112" s="32">
        <f t="shared" si="16"/>
        <v>0</v>
      </c>
    </row>
    <row r="113" spans="1:5" s="4" customFormat="1" ht="24.75" customHeight="1" thickBot="1" x14ac:dyDescent="0.25">
      <c r="A113" s="31" t="s">
        <v>89</v>
      </c>
      <c r="B113" s="23" t="s">
        <v>90</v>
      </c>
      <c r="C113" s="38">
        <v>0</v>
      </c>
      <c r="D113" s="29">
        <v>0</v>
      </c>
      <c r="E113" s="32">
        <f t="shared" si="16"/>
        <v>0</v>
      </c>
    </row>
    <row r="114" spans="1:5" s="12" customFormat="1" ht="20.100000000000001" customHeight="1" thickBot="1" x14ac:dyDescent="0.25">
      <c r="A114" s="50" t="s">
        <v>95</v>
      </c>
      <c r="B114" s="51"/>
      <c r="C114" s="10"/>
      <c r="D114" s="10" t="s">
        <v>12</v>
      </c>
      <c r="E114" s="11">
        <f>E63+E64+E65+E66+E67+E68+E69+E71+E72+E73+E86+E87+E88+E90+E91+E92+E95+E96+E97+E98+E99+E102+E103+E104+E105+E106+E108+E111+E112+E113</f>
        <v>0</v>
      </c>
    </row>
    <row r="115" spans="1:5" s="12" customFormat="1" ht="20.100000000000001" customHeight="1" x14ac:dyDescent="0.2">
      <c r="A115" s="33"/>
      <c r="B115" s="33"/>
      <c r="C115" s="34"/>
      <c r="D115" s="34"/>
      <c r="E115" s="35"/>
    </row>
  </sheetData>
  <protectedRanges>
    <protectedRange sqref="C8:C15 D34:E35 D55:E55 D89:E89 C39:E41 D6:E17 C36:E36 C32:E33 C44:E46 C56:E56 C63:E69 C86:E88 C90:E92 C95:E99 C102:E106 C111:E113 C49:E54 C108:E108 C18:E29 C71:E83" name="Honorare"/>
    <protectedRange algorithmName="SHA-512" hashValue="TvaLP4Vv8ll9wHS3UN8DPz290xP5SXnkph0mWG4n9KVBbNUkatGMaaWemb8WkCmhWBBKifFWzKyOzuHOraKpkA==" saltValue="4Q0qr4xUw6IbmCa2ayYEUA==" spinCount="100000" sqref="C8:C15 D34:E35 D55:E55 D89:E89 C39:E41 D6:E17 C36:E36 C32:E33 C44:E46 C56:E56 C63:E69 C86:E88 C90:E92 C95:E99 C102:E106 C111:E113 C49:E54 C108:E108 C18:E29 C71:E83" name="Bereich1"/>
    <protectedRange sqref="D47:E48 D30:E31 D37:E38 D42:E43" name="Honorare_1"/>
    <protectedRange algorithmName="SHA-512" hashValue="TvaLP4Vv8ll9wHS3UN8DPz290xP5SXnkph0mWG4n9KVBbNUkatGMaaWemb8WkCmhWBBKifFWzKyOzuHOraKpkA==" saltValue="4Q0qr4xUw6IbmCa2ayYEUA==" spinCount="100000" sqref="D47:E48 D30:E31 D37:E38 D42:E43" name="Bereich1_1"/>
    <protectedRange sqref="D61:E62 D93:E94 D109:E110 D70:E70 D84:E85 D100:E101 D107:E107" name="Honorare_2"/>
    <protectedRange algorithmName="SHA-512" hashValue="TvaLP4Vv8ll9wHS3UN8DPz290xP5SXnkph0mWG4n9KVBbNUkatGMaaWemb8WkCmhWBBKifFWzKyOzuHOraKpkA==" saltValue="4Q0qr4xUw6IbmCa2ayYEUA==" spinCount="100000" sqref="D61:E62 D93:E94 D109:E110 D70:E70 D84:E85 D100:E101 D107:E107" name="Bereich1_2"/>
  </protectedRanges>
  <mergeCells count="30">
    <mergeCell ref="B107:E107"/>
    <mergeCell ref="B89:E89"/>
    <mergeCell ref="B94:E94"/>
    <mergeCell ref="B101:E101"/>
    <mergeCell ref="A1:E1"/>
    <mergeCell ref="B42:E42"/>
    <mergeCell ref="B47:E47"/>
    <mergeCell ref="B61:E61"/>
    <mergeCell ref="B84:E84"/>
    <mergeCell ref="B34:E34"/>
    <mergeCell ref="B37:E37"/>
    <mergeCell ref="B30:E30"/>
    <mergeCell ref="B6:E6"/>
    <mergeCell ref="B38:E38"/>
    <mergeCell ref="B109:E109"/>
    <mergeCell ref="B110:E110"/>
    <mergeCell ref="A114:B114"/>
    <mergeCell ref="A3:C3"/>
    <mergeCell ref="A57:B57"/>
    <mergeCell ref="B7:E7"/>
    <mergeCell ref="B31:E31"/>
    <mergeCell ref="B16:E16"/>
    <mergeCell ref="B100:E100"/>
    <mergeCell ref="B43:E43"/>
    <mergeCell ref="B48:E48"/>
    <mergeCell ref="B55:E55"/>
    <mergeCell ref="B62:E62"/>
    <mergeCell ref="B70:E70"/>
    <mergeCell ref="B93:E93"/>
    <mergeCell ref="B85:E85"/>
  </mergeCells>
  <phoneticPr fontId="10" type="noConversion"/>
  <printOptions horizontalCentered="1"/>
  <pageMargins left="0.70866141732283472" right="0.70866141732283472" top="1.1811023622047245" bottom="0.59055118110236227" header="0.31496062992125984" footer="0.31496062992125984"/>
  <pageSetup paperSize="9" scale="50" fitToHeight="0" orientation="portrait" r:id="rId1"/>
  <headerFooter>
    <oddHeader>&amp;L&amp;"Arial,Fett"&amp;12Projektnummer:       10-12-2163-25-001
Vergabenummer:     
Bestellnummer:
&amp;R&amp;G</oddHeader>
    <oddFooter>&amp;LAnlage 6 - Stand 07.01.2025&amp;C&amp;Pvon&amp;N</oddFooter>
  </headerFooter>
  <rowBreaks count="1" manualBreakCount="1">
    <brk id="57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Honorarblatt</vt:lpstr>
      <vt:lpstr>Honorarblatt!Druckbereich</vt:lpstr>
    </vt:vector>
  </TitlesOfParts>
  <Company>BLB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Yildirim-Karasu Tülin (BLB AC)</dc:creator>
  <cp:lastModifiedBy>Mommertz Jacqueline (BLB AC)</cp:lastModifiedBy>
  <cp:lastPrinted>2025-01-07T10:05:34Z</cp:lastPrinted>
  <dcterms:created xsi:type="dcterms:W3CDTF">2022-09-19T12:05:26Z</dcterms:created>
  <dcterms:modified xsi:type="dcterms:W3CDTF">2025-11-05T08:15:41Z</dcterms:modified>
</cp:coreProperties>
</file>