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E8ED02A2-FE42-4274-B8E4-79233C32774D}" xr6:coauthVersionLast="47" xr6:coauthVersionMax="47" xr10:uidLastSave="{00000000-0000-0000-0000-000000000000}"/>
  <workbookProtection workbookAlgorithmName="SHA-512" workbookHashValue="3icP3ZxSh9MKST4dUHTDG9aYQ1pdNoh8eAYfYDaYKqBT5NohpS6mExgqAroaCNxHBFoLhZr1zbDlAUwlooipIA==" workbookSaltValue="7vIbvDUiUlsfvdC/W1YZ7g==" workbookSpinCount="100000" lockStructure="1"/>
  <bookViews>
    <workbookView xWindow="375" yWindow="345" windowWidth="22980" windowHeight="13755" xr2:uid="{E13F4405-C16C-400F-B966-E6492A90DCBE}" activeTab="0"/>
  </bookViews>
  <sheets>
    <sheet name="Deckblatt" sheetId="1" r:id="rId1"/>
    <sheet name="Leistungsverzeichnis" r:id="rId7" sheetId="3"/>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<sst xmlns="http://schemas.openxmlformats.org/spreadsheetml/2006/main" count="41" uniqueCount="36">
  <si>
    <t>csx_ausfuellbares_preisblatt_2016_12</t>
  </si>
  <si>
    <t>Vergabeverfahren</t>
  </si>
  <si>
    <t>Leistungsverzeichnis</t>
  </si>
  <si>
    <t>Vergabenummer:</t>
  </si>
  <si>
    <t>Angebotsfrist:</t>
  </si>
  <si>
    <t>Vergabeart:</t>
  </si>
  <si>
    <t>Vergabeordnung:</t>
  </si>
  <si>
    <t>Ausschreibungs-ID:</t>
  </si>
  <si>
    <t>Unternehmensname und -adresse</t>
  </si>
  <si>
    <t>OZ</t>
  </si>
  <si>
    <t>Typ</t>
  </si>
  <si>
    <t>Bezeichnung</t>
  </si>
  <si>
    <t>Beschreibung</t>
  </si>
  <si>
    <t>Beginn der Ausführung / Lieferdatum</t>
  </si>
  <si>
    <t>Ende der Ausführung</t>
  </si>
  <si>
    <t>Menge</t>
  </si>
  <si>
    <t>Einheit</t>
  </si>
  <si>
    <t>Einzelpreis in Euro (netto)</t>
  </si>
  <si>
    <t>Gesamtpreis in Euro (netto)</t>
  </si>
  <si>
    <t>Technische Id</t>
  </si>
  <si>
    <t/>
  </si>
  <si>
    <t>Zwischensumme</t>
  </si>
  <si>
    <t>zzg.</t>
  </si>
  <si>
    <t xml:space="preserve"> Ust.</t>
  </si>
  <si>
    <t>Endsumme</t>
  </si>
  <si>
    <t>Hochleistungszentrifuge</t>
  </si>
  <si>
    <t>505-2026-03</t>
  </si>
  <si>
    <t>25.02.2026 10:00 Uhr</t>
  </si>
  <si>
    <t>Öffentliche Ausschreibung</t>
  </si>
  <si>
    <t>UVGO</t>
  </si>
  <si>
    <t>CXS0Y4RYTGHMJTQX</t>
  </si>
  <si>
    <t>Die Vergabe ist nicht in Lose aufgeteilt. Bitte füllen Sie das nächste Arbeitsblatt aus.</t>
  </si>
  <si>
    <t>1.1</t>
  </si>
  <si>
    <t>Leistung</t>
  </si>
  <si>
    <t>Die Forschungsgruppe "Breakomers" innerhalb der OMC (Organische und Makromolekulare Chemie) plant die Anschaffung einer Hochleistungszentrifuge, welche während des Recyclings von Schaumstoffen verwendet werden soll. Dabei werden die Ausgangsmaterialien über Zentrifugation voneinander getrennt. Eine hohe Produktivität und eine hohe Trennleistung der Zentrifuge sind dabei von oberster Wichtigkeit. Das Gerät muss für den regelmäßigen Dauerbetrieb geeignet sein und den geltenden Sicherheits‑ und Qualitätsstandards entsprechen.</t>
  </si>
  <si>
    <t>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</si>
</sst>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 _€"/>
    <numFmt numFmtId="165" formatCode="#,##0.00\ &quot;€&quot;"/>
    <numFmt numFmtId="166" formatCode="#,##0.00\ _€"/>
  </numFmts>
  <fonts count="13"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1"/>
      <name val="Arial"/>
      <family val="2"/>
    </font>
    <font>
      <sz val="10"/>
      <name val="Arial"/>
      <family val="2"/>
    </font>
    <font>
      <sz val="10"/>
      <name val="Arial"/>
      <family val="2"/>
    </font>
    <font>
      <name val="Calibri"/>
      <sz val="11.0"/>
      <b val="true"/>
    </font>
    <font>
      <name val="Calibri"/>
      <sz val="11.0"/>
      <b val="true"/>
    </font>
  </fonts>
  <fills count="5">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s>
  <borders count="17">
    <border>
      <left/>
      <right/>
      <top/>
      <bottom/>
      <diagonal/>
    </border>
    <border>
      <left style="thin">
        <color rgb="FF777777"/>
      </left>
      <right style="thin">
        <color rgb="FF777777"/>
      </right>
      <top style="thin">
        <color rgb="FF777777"/>
      </top>
      <bottom style="thin">
        <color rgb="FF777777"/>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style="thin">
        <color theme="1" tint="4.9989318521683403E-2"/>
      </right>
      <top style="thin">
        <color theme="1" tint="4.9989318521683403E-2"/>
      </top>
      <bottom style="thick">
        <color rgb="FFFF0000"/>
      </bottom>
      <diagonal/>
    </border>
    <border>
      <left style="thin">
        <color theme="0" tint="-0.24994659260841701"/>
      </left>
      <right style="thin">
        <color rgb="FF777777"/>
      </right>
      <top/>
      <bottom style="thin">
        <color rgb="FF777777"/>
      </bottom>
      <diagonal/>
    </border>
    <border>
      <left style="thin">
        <color rgb="FF777777"/>
      </left>
      <right style="thin">
        <color rgb="FF777777"/>
      </right>
      <top/>
      <bottom style="thin">
        <color rgb="FF777777"/>
      </bottom>
      <diagonal/>
    </border>
    <border>
      <left style="thin">
        <color rgb="FF777777"/>
      </left>
      <right style="thick">
        <color rgb="FFFF0000"/>
      </right>
      <top/>
      <bottom style="thin">
        <color rgb="FF777777"/>
      </bottom>
      <diagonal/>
    </border>
    <border>
      <left/>
      <right style="thin">
        <color rgb="FF969696"/>
      </right>
      <top/>
      <bottom/>
      <diagonal/>
    </border>
    <border>
      <left style="thin">
        <color rgb="FF969696"/>
      </left>
      <right style="thick">
        <color rgb="FFFF0000"/>
      </right>
      <top/>
      <bottom/>
      <diagonal/>
    </border>
    <border>
      <left/>
      <right/>
      <top style="thin">
        <color rgb="FF777777"/>
      </top>
      <bottom/>
      <diagonal/>
    </border>
    <border>
      <left/>
      <right/>
      <top style="thick">
        <color rgb="FFFF0000"/>
      </top>
      <bottom/>
      <diagonal/>
    </border>
    <border>
      <left style="thin">
        <color rgb="FF969696"/>
      </left>
      <right style="thin">
        <color rgb="FF969696"/>
      </right>
      <top style="thin">
        <color rgb="FF969696"/>
      </top>
      <bottom style="thin">
        <color rgb="FF969696"/>
      </bottom>
      <diagonal/>
    </border>
    <border>
      <left style="thick">
        <color rgb="FFFF0000"/>
      </left>
      <right style="thick">
        <color rgb="FFFF0000"/>
      </right>
      <top style="thick">
        <color rgb="FFFF0000"/>
      </top>
      <bottom style="thick">
        <color rgb="FFFF0000"/>
      </bottom>
      <diagonal/>
    </border>
    <border>
      <left style="thin">
        <color rgb="FF969696"/>
      </left>
      <right style="thin">
        <color rgb="FF969696"/>
      </right>
      <top/>
      <bottom style="thin">
        <color rgb="FF969696"/>
      </bottom>
      <diagonal/>
    </border>
    <border>
      <left style="thin">
        <color rgb="FF969696"/>
      </left>
      <right style="thin">
        <color rgb="FF969696"/>
      </right>
      <top style="thin">
        <color rgb="FF969696"/>
      </top>
      <bottom style="double">
        <color indexed="64"/>
      </bottom>
      <diagonal/>
    </border>
  </borders>
  <cellStyleXfs count="3">
    <xf numFmtId="0" fontId="0" fillId="0" borderId="0"/>
    <xf numFmtId="44" fontId="1" fillId="0" borderId="0" applyFont="0" applyFill="0" applyBorder="0" applyAlignment="0" applyProtection="0"/>
    <xf numFmtId="0" fontId="0" fillId="0" borderId="0"/>
  </cellStyleXfs>
  <cellXfs count="86">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0" xfId="0" applyFont="1" applyFill="1" applyAlignment="1">
      <alignment horizontal="left" vertical="top" wrapText="1"/>
    </xf>
    <xf numFmtId="0" fontId="6" fillId="4" borderId="1" xfId="0" applyFont="1" applyFill="1" applyBorder="1" applyAlignment="1">
      <alignment horizontal="left" vertical="top"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0" fontId="6" fillId="2" borderId="0" xfId="0" applyFont="1" applyFill="1" applyAlignment="1">
      <alignment horizontal="left"/>
    </xf>
    <xf numFmtId="0" fontId="6" fillId="2" borderId="0" xfId="0" applyFont="1" applyFill="1"/>
    <xf numFmtId="49" fontId="0" fillId="2" borderId="0" xfId="0" applyNumberFormat="1" applyFill="1" applyAlignment="1">
      <alignment horizontal="left" vertical="top"/>
    </xf>
    <xf numFmtId="49"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center" vertical="center" wrapText="1"/>
    </xf>
    <xf numFmtId="14" fontId="8" fillId="3" borderId="4" xfId="0" applyNumberFormat="1" applyFont="1" applyFill="1" applyBorder="1" applyAlignment="1">
      <alignment horizontal="center" vertical="center" wrapText="1"/>
    </xf>
    <xf numFmtId="4" fontId="8" fillId="3" borderId="4" xfId="0" applyNumberFormat="1" applyFont="1" applyFill="1" applyBorder="1" applyAlignment="1">
      <alignment horizontal="center" vertical="center"/>
    </xf>
    <xf numFmtId="0" fontId="8" fillId="3" borderId="5" xfId="0" applyFont="1" applyFill="1" applyBorder="1" applyAlignment="1">
      <alignment horizontal="center" vertical="center" wrapText="1"/>
    </xf>
    <xf numFmtId="0" fontId="8" fillId="0" borderId="0" xfId="0" applyFont="1" applyAlignment="1">
      <alignment horizontal="center" vertical="center"/>
    </xf>
    <xf numFmtId="49" fontId="9" fillId="4" borderId="6" xfId="0" applyNumberFormat="1" applyFont="1" applyFill="1" applyBorder="1" applyAlignment="1">
      <alignment horizontal="left" vertical="top"/>
    </xf>
    <xf numFmtId="49" fontId="9" fillId="4" borderId="7" xfId="0" applyNumberFormat="1" applyFont="1" applyFill="1" applyBorder="1" applyAlignment="1">
      <alignment horizontal="center" vertical="top"/>
    </xf>
    <xf numFmtId="49" fontId="9" fillId="4" borderId="7" xfId="0" applyNumberFormat="1" applyFont="1" applyFill="1" applyBorder="1" applyAlignment="1">
      <alignment horizontal="left" vertical="top" wrapText="1"/>
    </xf>
    <xf numFmtId="14" fontId="9" fillId="4" borderId="7" xfId="0" applyNumberFormat="1" applyFont="1" applyFill="1" applyBorder="1" applyAlignment="1">
      <alignment horizontal="left" vertical="top"/>
    </xf>
    <xf numFmtId="3" fontId="9" fillId="4" borderId="7" xfId="0" applyNumberFormat="1" applyFont="1" applyFill="1" applyBorder="1" applyAlignment="1" applyProtection="1">
      <alignment horizontal="right" vertical="top"/>
      <protection hidden="1"/>
    </xf>
    <xf numFmtId="49" fontId="9" fillId="4" borderId="8" xfId="0" applyNumberFormat="1" applyFont="1" applyFill="1" applyBorder="1" applyAlignment="1" applyProtection="1">
      <alignment horizontal="left" vertical="top"/>
      <protection hidden="1"/>
    </xf>
    <xf numFmtId="164" fontId="9" fillId="0" borderId="9" xfId="2" applyNumberFormat="1" applyFont="1" applyBorder="1" applyAlignment="1" applyProtection="1">
      <alignment vertical="top"/>
      <protection locked="0"/>
    </xf>
    <xf numFmtId="164" fontId="9" fillId="0" borderId="10" xfId="1" applyNumberFormat="1" applyFont="1" applyBorder="1" applyAlignment="1" applyProtection="1">
      <alignment vertical="top"/>
      <protection locked="0"/>
    </xf>
    <xf numFmtId="0" fontId="0" fillId="2" borderId="0" xfId="0" applyFill="1" applyAlignment="1">
      <alignment vertical="top"/>
    </xf>
    <xf numFmtId="2" fontId="9" fillId="2" borderId="0" xfId="0" applyNumberFormat="1" applyFont="1" applyFill="1" applyAlignment="1">
      <alignment horizontal="center"/>
    </xf>
    <xf numFmtId="0" fontId="9" fillId="4" borderId="11" xfId="0" applyFont="1" applyFill="1" applyBorder="1" applyAlignment="1">
      <alignment horizontal="center" vertical="top"/>
    </xf>
    <xf numFmtId="49" fontId="9" fillId="4" borderId="11" xfId="0" applyNumberFormat="1" applyFont="1" applyFill="1" applyBorder="1" applyAlignment="1">
      <alignment horizontal="center" vertical="top"/>
    </xf>
    <xf numFmtId="49" fontId="9" fillId="4" borderId="11" xfId="0" applyNumberFormat="1" applyFont="1" applyFill="1" applyBorder="1" applyAlignment="1">
      <alignment vertical="top" wrapText="1"/>
    </xf>
    <xf numFmtId="0" fontId="9" fillId="4" borderId="11" xfId="0" applyFont="1" applyFill="1" applyBorder="1" applyAlignment="1">
      <alignment vertical="top" wrapText="1"/>
    </xf>
    <xf numFmtId="14" fontId="9" fillId="4" borderId="11" xfId="0" applyNumberFormat="1" applyFont="1" applyFill="1" applyBorder="1" applyAlignment="1">
      <alignment vertical="top"/>
    </xf>
    <xf numFmtId="4" fontId="9" fillId="4" borderId="11" xfId="0" applyNumberFormat="1" applyFont="1" applyFill="1" applyBorder="1" applyAlignment="1" applyProtection="1">
      <alignment vertical="top"/>
      <protection hidden="1"/>
    </xf>
    <xf numFmtId="49" fontId="9" fillId="4" borderId="11" xfId="0" applyNumberFormat="1" applyFont="1" applyFill="1" applyBorder="1" applyAlignment="1" applyProtection="1">
      <alignment vertical="top"/>
      <protection hidden="1"/>
    </xf>
    <xf numFmtId="2" fontId="9" fillId="4" borderId="12" xfId="2" applyNumberFormat="1" applyFont="1" applyFill="1" applyBorder="1" applyAlignment="1">
      <alignment vertical="top"/>
    </xf>
    <xf numFmtId="165" fontId="9" fillId="4" borderId="12" xfId="1" applyNumberFormat="1" applyFont="1" applyFill="1" applyBorder="1" applyAlignment="1">
      <alignment vertical="top"/>
    </xf>
    <xf numFmtId="0" fontId="0" fillId="4" borderId="0" xfId="0" applyFill="1" applyAlignment="1">
      <alignment horizontal="center" vertical="top"/>
    </xf>
    <xf numFmtId="49" fontId="0" fillId="4" borderId="0" xfId="0" applyNumberFormat="1" applyFill="1" applyAlignment="1">
      <alignment horizontal="center" vertical="top"/>
    </xf>
    <xf numFmtId="49" fontId="0" fillId="4" borderId="0" xfId="0" applyNumberFormat="1" applyFill="1" applyAlignment="1">
      <alignment vertical="top" wrapText="1"/>
    </xf>
    <xf numFmtId="0" fontId="0" fillId="4" borderId="0" xfId="0" applyFill="1" applyAlignment="1">
      <alignment vertical="top" wrapText="1"/>
    </xf>
    <xf numFmtId="14" fontId="0" fillId="4" borderId="0" xfId="0" applyNumberFormat="1" applyFill="1" applyAlignment="1">
      <alignment vertical="top"/>
    </xf>
    <xf numFmtId="4" fontId="0" fillId="4" borderId="0" xfId="0" applyNumberFormat="1" applyFill="1" applyAlignment="1" applyProtection="1">
      <alignment vertical="top"/>
      <protection hidden="1"/>
    </xf>
    <xf numFmtId="49" fontId="0" fillId="4" borderId="0" xfId="0" applyNumberFormat="1" applyFill="1" applyAlignment="1" applyProtection="1">
      <alignment vertical="top"/>
      <protection hidden="1"/>
    </xf>
    <xf numFmtId="2" fontId="9" fillId="4" borderId="0" xfId="2" applyNumberFormat="1" applyFont="1" applyFill="1" applyAlignment="1">
      <alignment vertical="top"/>
    </xf>
    <xf numFmtId="165" fontId="9" fillId="4" borderId="0" xfId="1" applyNumberFormat="1" applyFont="1" applyFill="1" applyAlignment="1">
      <alignment vertical="top"/>
    </xf>
    <xf numFmtId="49" fontId="0" fillId="4" borderId="0" xfId="0" applyNumberFormat="1" applyFill="1" applyAlignment="1">
      <alignment horizontal="center"/>
    </xf>
    <xf numFmtId="49" fontId="0" fillId="4" borderId="0" xfId="0" applyNumberFormat="1" applyFill="1" applyAlignment="1">
      <alignment wrapText="1"/>
    </xf>
    <xf numFmtId="0" fontId="0" fillId="4" borderId="0" xfId="0" applyFill="1" applyAlignment="1">
      <alignment wrapText="1"/>
    </xf>
    <xf numFmtId="14" fontId="0" fillId="4" borderId="0" xfId="0" applyNumberFormat="1" applyFill="1"/>
    <xf numFmtId="4" fontId="9" fillId="4" borderId="0" xfId="0" applyNumberFormat="1" applyFont="1" applyFill="1" applyAlignment="1" applyProtection="1">
      <alignment horizontal="left" vertical="top"/>
      <protection hidden="1"/>
    </xf>
    <xf numFmtId="2" fontId="9" fillId="4" borderId="0" xfId="2" applyNumberFormat="1" applyFont="1" applyFill="1"/>
    <xf numFmtId="166" fontId="9" fillId="4" borderId="13" xfId="1" applyNumberFormat="1" applyFont="1" applyFill="1" applyBorder="1"/>
    <xf numFmtId="14" fontId="9" fillId="4" borderId="0" xfId="0" applyNumberFormat="1" applyFont="1" applyFill="1"/>
    <xf numFmtId="10" fontId="0" fillId="0" borderId="14" xfId="0" applyNumberFormat="1" applyBorder="1" applyProtection="1">
      <protection locked="0" hidden="1"/>
    </xf>
    <xf numFmtId="49" fontId="9" fillId="4" borderId="0" xfId="0" applyNumberFormat="1" applyFont="1" applyFill="1" applyProtection="1">
      <protection hidden="1"/>
    </xf>
    <xf numFmtId="2" fontId="9" fillId="4" borderId="9" xfId="2" applyNumberFormat="1" applyFont="1" applyFill="1" applyBorder="1" applyAlignment="1">
      <alignment horizontal="right"/>
    </xf>
    <xf numFmtId="166" fontId="9" fillId="4" borderId="15" xfId="1" applyNumberFormat="1" applyFont="1" applyFill="1" applyBorder="1"/>
    <xf numFmtId="166" fontId="9" fillId="4" borderId="16" xfId="1" applyNumberFormat="1" applyFont="1" applyFill="1" applyBorder="1"/>
    <xf numFmtId="49" fontId="0" fillId="2" borderId="0" xfId="0" applyNumberFormat="1" applyFill="1" applyAlignment="1">
      <alignment horizontal="center"/>
    </xf>
    <xf numFmtId="49" fontId="0" fillId="2" borderId="0" xfId="0" applyNumberFormat="1" applyFill="1" applyAlignment="1">
      <alignment wrapText="1"/>
    </xf>
    <xf numFmtId="0" fontId="0" fillId="2" borderId="0" xfId="0" applyFill="1" applyAlignment="1">
      <alignment wrapText="1"/>
    </xf>
    <xf numFmtId="14" fontId="0" fillId="2" borderId="0" xfId="0" applyNumberFormat="1" applyFill="1"/>
    <xf numFmtId="4" fontId="0" fillId="2" borderId="0" xfId="0" applyNumberFormat="1" applyFill="1"/>
    <xf numFmtId="49" fontId="0" fillId="2" borderId="0" xfId="0" applyNumberFormat="1" applyFill="1"/>
    <xf numFmtId="2" fontId="9" fillId="2" borderId="0" xfId="2" applyNumberFormat="1" applyFont="1" applyFill="1"/>
    <xf numFmtId="0" fontId="9" fillId="2" borderId="0" xfId="2" applyNumberFormat="1" applyFont="1" applyFill="1" applyAlignment="1">
      <alignment wrapText="1"/>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7" fillId="3" borderId="0" xfId="0" applyNumberFormat="1" applyFont="1" applyFill="1" applyAlignment="1">
      <alignment horizontal="left" vertical="center"/>
    </xf>
    <xf numFmtId="49" fontId="11" fillId="4" borderId="6" xfId="0" applyNumberFormat="1" applyFont="true" applyFill="1" applyBorder="1" applyAlignment="1">
      <alignment horizontal="left" vertical="top" wrapText="true"/>
    </xf>
    <xf numFmtId="49" fontId="12" fillId="4" borderId="7" xfId="0" applyNumberFormat="1" applyFont="true" applyFill="1" applyBorder="1" applyAlignment="1">
      <alignment horizontal="center" vertical="top" wrapText="true"/>
    </xf>
    <xf numFmtId="3" fontId="9" fillId="4" borderId="7" xfId="0" applyNumberFormat="true" applyFont="1" applyFill="1" applyBorder="1" applyAlignment="1" applyProtection="1">
      <alignment horizontal="right" vertical="top"/>
      <protection hidden="1"/>
    </xf>
  </cellXfs>
  <cellStyles count="3">
    <cellStyle name="Euro" xfId="2" xr:uid="{C4103E73-0CE4-4219-892E-1B907276842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7" Target="worksheets/sheet3.xml" Type="http://schemas.openxmlformats.org/officeDocument/2006/relationships/worksheet"/></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1B2F-44AC-4FB3-9CE4-4507377A05C7}">
  <dimension ref="A1:K26"/>
  <sheetViews>
    <sheetView tabSelected="1" topLeftCell="A7"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11" style="3" width="11.42578125" collapsed="false"/>
    <col min="12" max="12" customWidth="true" style="3" width="9.0" collapsed="false"/>
    <col min="13" max="13" customWidth="true" style="3" width="1.85546875" collapsed="false"/>
    <col min="14" max="16384" style="3" width="11.42578125" collapsed="false"/>
  </cols>
  <sheetData>
    <row r="1" spans="1:11" x14ac:dyDescent="0.25">
      <c r="A1" s="1" t="s">
        <v>0</v>
      </c>
    </row>
    <row r="2" spans="1:11" ht="65.25" customHeight="1" x14ac:dyDescent="0.25">
      <c r="A2" s="4"/>
      <c r="B2" s="77" t="s">
        <v>25</v>
      </c>
      <c r="C2" s="77"/>
      <c r="D2" s="77"/>
      <c r="E2" s="77"/>
      <c r="F2" s="77"/>
      <c r="G2" s="5"/>
      <c r="H2" s="5"/>
      <c r="I2" s="5"/>
      <c r="J2" s="5"/>
      <c r="K2" s="5"/>
    </row>
    <row r="3" spans="1:11" x14ac:dyDescent="0.25">
      <c r="B3" s="3"/>
    </row>
    <row r="4" spans="1:11" ht="20.25" x14ac:dyDescent="0.25">
      <c r="A4" s="6"/>
      <c r="B4" s="78" t="s">
        <v>2</v>
      </c>
      <c r="C4" s="78"/>
      <c r="D4" s="6"/>
      <c r="E4" s="6"/>
      <c r="F4" s="6"/>
    </row>
    <row r="5" spans="1:11" x14ac:dyDescent="0.25">
      <c r="A5" s="6"/>
      <c r="B5" s="7"/>
      <c r="C5" s="6"/>
      <c r="D5" s="6"/>
      <c r="E5" s="6"/>
      <c r="F5" s="6"/>
    </row>
    <row r="6" spans="1:11" ht="15.75" x14ac:dyDescent="0.25">
      <c r="A6" s="6"/>
      <c r="B6" s="8" t="s">
        <v>3</v>
      </c>
      <c r="C6" s="9" t="s">
        <v>26</v>
      </c>
      <c r="D6" s="6"/>
      <c r="E6" s="6"/>
      <c r="F6" s="6"/>
    </row>
    <row r="7" spans="1:11" x14ac:dyDescent="0.25">
      <c r="A7" s="6"/>
      <c r="B7" s="7"/>
      <c r="C7" s="6"/>
      <c r="D7" s="6"/>
      <c r="E7" s="6"/>
      <c r="F7" s="6"/>
    </row>
    <row r="8" spans="1:11" ht="15.75" x14ac:dyDescent="0.25">
      <c r="A8" s="6"/>
      <c r="B8" s="8" t="s">
        <v>4</v>
      </c>
      <c r="C8" s="9" t="s">
        <v>27</v>
      </c>
      <c r="D8" s="6"/>
      <c r="E8" s="6"/>
      <c r="F8" s="6"/>
    </row>
    <row r="9" spans="1:11" ht="15.75" x14ac:dyDescent="0.25">
      <c r="A9" s="6"/>
      <c r="B9" s="8"/>
      <c r="C9" s="10"/>
      <c r="D9" s="6"/>
      <c r="E9" s="6"/>
      <c r="F9" s="6"/>
    </row>
    <row r="10" spans="1:11" ht="15.75" x14ac:dyDescent="0.25">
      <c r="A10" s="6"/>
      <c r="B10" s="8" t="s">
        <v>5</v>
      </c>
      <c r="C10" s="9" t="s">
        <v>28</v>
      </c>
      <c r="D10" s="6"/>
      <c r="E10" s="6"/>
      <c r="F10" s="6"/>
    </row>
    <row r="11" spans="1:11" x14ac:dyDescent="0.25">
      <c r="A11" s="6"/>
      <c r="B11" s="7"/>
      <c r="C11" s="6"/>
      <c r="D11" s="6"/>
      <c r="E11" s="6"/>
      <c r="F11" s="6"/>
    </row>
    <row r="12" spans="1:11" ht="15.75" x14ac:dyDescent="0.25">
      <c r="A12" s="6"/>
      <c r="B12" s="8" t="s">
        <v>6</v>
      </c>
      <c r="C12" s="9" t="s">
        <v>29</v>
      </c>
      <c r="D12" s="6"/>
      <c r="E12" s="6"/>
      <c r="F12" s="6"/>
    </row>
    <row r="13" spans="1:11" x14ac:dyDescent="0.25">
      <c r="A13" s="6"/>
      <c r="B13" s="7"/>
      <c r="C13" s="6"/>
      <c r="D13" s="6"/>
      <c r="E13" s="6"/>
      <c r="F13" s="6"/>
    </row>
    <row r="14" spans="1:11" ht="15.75" x14ac:dyDescent="0.25">
      <c r="A14" s="6"/>
      <c r="B14" s="11" t="s">
        <v>7</v>
      </c>
      <c r="C14" s="9" t="s">
        <v>30</v>
      </c>
      <c r="D14" s="6"/>
      <c r="E14" s="6"/>
      <c r="F14" s="6"/>
    </row>
    <row r="15" spans="1:11" ht="15.75" x14ac:dyDescent="0.25">
      <c r="A15" s="6"/>
      <c r="B15" s="11"/>
      <c r="C15" s="10"/>
      <c r="D15" s="6"/>
      <c r="E15" s="6"/>
      <c r="F15" s="6"/>
    </row>
    <row r="16" spans="1:11" ht="16.5" thickBot="1" x14ac:dyDescent="0.3">
      <c r="A16" s="6"/>
      <c r="B16" s="79" t="s">
        <v>8</v>
      </c>
      <c r="C16" s="79"/>
      <c r="D16" s="6"/>
      <c r="E16" s="6"/>
      <c r="F16" s="6"/>
    </row>
    <row r="17" spans="1:6" ht="90" customHeight="1" thickBot="1" x14ac:dyDescent="0.3">
      <c r="A17" s="6"/>
      <c r="B17" s="80"/>
      <c r="C17" s="81"/>
      <c r="D17" s="6"/>
      <c r="E17" s="6"/>
      <c r="F17" s="6"/>
    </row>
    <row r="18" spans="1:6" ht="15.75" x14ac:dyDescent="0.25">
      <c r="A18" s="6"/>
      <c r="B18" s="11"/>
      <c r="C18" s="10"/>
      <c r="D18" s="6"/>
      <c r="E18" s="6"/>
      <c r="F18" s="6"/>
    </row>
    <row r="19" spans="1:6" ht="48" customHeight="1" x14ac:dyDescent="0.25">
      <c r="A19" s="6"/>
      <c r="B19" s="79" t="s">
        <v>31</v>
      </c>
      <c r="C19" s="79"/>
      <c r="D19" s="6"/>
      <c r="E19" s="6"/>
      <c r="F19" s="6"/>
    </row>
    <row r="20" spans="1:6" ht="15.75" x14ac:dyDescent="0.25">
      <c r="A20" s="6"/>
      <c r="B20" s="12"/>
      <c r="C20" s="12"/>
      <c r="D20" s="6"/>
      <c r="E20" s="6"/>
      <c r="F20" s="6"/>
    </row>
    <row r="26" spans="1:6" ht="15.75" x14ac:dyDescent="0.25">
      <c r="B26" s="18"/>
      <c r="C26" s="19"/>
    </row>
  </sheetData>
  <sheetProtection algorithmName="SHA-512" hashValue="pJUISm3Z44FGWaWS4bu4a0jCQM/WaJH0xPtRLV9YthTK3rt6kJURzjt0W8oh92NTyXRu1er9sH9L/5ghO9ePFA==" saltValue="zpObJaTClybiZyzvnM4tQg==" spinCount="100000" sheet="1" formatCells="0" formatColumns="0" formatRows="0" selectLockedCells="1"/>
  <mergeCells count="5">
    <mergeCell ref="B2:F2"/>
    <mergeCell ref="B4:C4"/>
    <mergeCell ref="B16:C16"/>
    <mergeCell ref="B17:C17"/>
    <mergeCell ref="B19:C19"/>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7FF0-4D13-4A6D-BE2B-FDA714F3DBFB}">
  <dimension ref="A1:M30"/>
  <sheetViews>
    <sheetView workbookViewId="0" tabSelected="false">
      <pane topLeftCell="A1"/>
      <selection activeCell="J9" sqref="J9"/>
    </sheetView>
  </sheetViews>
  <sheetFormatPr baseColWidth="10" defaultRowHeight="15" x14ac:dyDescent="0.25"/>
  <cols>
    <col min="1" max="1" customWidth="true" style="69" width="8.0" collapsed="true"/>
    <col min="2" max="2" customWidth="true" style="69" width="15.140625" collapsed="true"/>
    <col min="3" max="3" customWidth="true" style="70" width="33.85546875" collapsed="true"/>
    <col min="4" max="4" customWidth="true" style="71" width="47.5703125" collapsed="true"/>
    <col min="5" max="5" customWidth="true" style="72" width="15.140625" collapsed="true"/>
    <col min="6" max="6" customWidth="true" style="72" width="14.85546875" collapsed="true"/>
    <col min="7" max="7" customWidth="true" style="73" width="10.42578125" collapsed="true"/>
    <col min="8" max="8" customWidth="true" style="74" width="11.5703125" collapsed="true"/>
    <col min="9" max="9" bestFit="true" customWidth="true" style="75" width="25.5703125" collapsed="true"/>
    <col min="10" max="10" customWidth="true" style="3" width="25.5703125" collapsed="true"/>
    <col min="11" max="11" customWidth="true" style="3" width="28.7109375" collapsed="true"/>
    <col min="12" max="12" bestFit="true" customWidth="true" style="3" width="26.85546875" collapsed="true"/>
    <col min="13" max="13" customWidth="true" hidden="true" style="3" width="15.7109375" collapsed="true"/>
    <col min="14" max="16384" style="3" width="11.42578125" collapsed="true"/>
  </cols>
  <sheetData>
    <row r="1" spans="1:13" ht="18" x14ac:dyDescent="0.25">
      <c r="A1" s="82" t="s">
        <v>25</v>
      </c>
      <c r="B1" s="82"/>
      <c r="C1" s="82"/>
      <c r="D1" s="82"/>
      <c r="E1" s="82"/>
      <c r="F1" s="82"/>
      <c r="G1" s="82"/>
      <c r="H1" s="82"/>
      <c r="I1" s="82"/>
      <c r="J1" s="82"/>
    </row>
    <row r="2" spans="1:13" x14ac:dyDescent="0.25">
      <c r="A2" s="20"/>
      <c r="B2" s="20"/>
      <c r="C2" s="20"/>
      <c r="D2" s="20"/>
      <c r="E2" s="20"/>
      <c r="F2" s="20"/>
      <c r="G2" s="20"/>
      <c r="H2" s="20"/>
      <c r="I2" s="20"/>
      <c r="J2" s="20"/>
    </row>
    <row r="3" spans="1:13" s="27" customFormat="1" ht="45.75" thickBot="1" x14ac:dyDescent="0.3">
      <c r="A3" s="21" t="s">
        <v>9</v>
      </c>
      <c r="B3" s="21" t="s">
        <v>10</v>
      </c>
      <c r="C3" s="22" t="s">
        <v>11</v>
      </c>
      <c r="D3" s="23" t="s">
        <v>12</v>
      </c>
      <c r="E3" s="24" t="s">
        <v>13</v>
      </c>
      <c r="F3" s="24" t="s">
        <v>14</v>
      </c>
      <c r="G3" s="25" t="s">
        <v>15</v>
      </c>
      <c r="H3" s="21" t="s">
        <v>16</v>
      </c>
      <c r="I3" s="26" t="s">
        <v>17</v>
      </c>
      <c r="J3" s="26" t="s">
        <v>18</v>
      </c>
      <c r="M3" s="27" t="s">
        <v>19</v>
      </c>
    </row>
    <row r="4" spans="1:13" s="36" customFormat="1" ht="16.5" thickTop="1" thickBot="1" x14ac:dyDescent="0.25">
      <c r="A4" s="28" t="s">
        <v>32</v>
      </c>
      <c r="B4" s="29" t="s">
        <v>33</v>
      </c>
      <c r="C4" s="30" t="s">
        <v>25</v>
      </c>
      <c r="D4" s="30" t="s">
        <v>34</v>
      </c>
      <c r="E4" s="31" t="n">
        <v>46096.0</v>
      </c>
      <c r="F4" s="31" t="n">
        <v>46097.0</v>
      </c>
      <c r="G4" s="85" t="n">
        <v>1.0</v>
      </c>
      <c r="H4" s="33" t="s">
        <v>35</v>
      </c>
      <c r="I4" s="34"/>
      <c r="J4" s="35" t="n">
        <f>G4*I4</f>
        <v>0.0</v>
      </c>
      <c r="M4" s="37"/>
    </row>
    <row r="5" spans="1:13" s="36" customFormat="1" ht="15.75" thickTop="1" x14ac:dyDescent="0.2">
      <c r="A5" s="38"/>
      <c r="B5" s="39"/>
      <c r="C5" s="40"/>
      <c r="D5" s="41"/>
      <c r="E5" s="42"/>
      <c r="F5" s="42"/>
      <c r="G5" s="43"/>
      <c r="H5" s="44"/>
      <c r="I5" s="45"/>
      <c r="J5" s="46"/>
      <c r="M5" s="37"/>
    </row>
    <row r="6" spans="1:13" s="36" customFormat="1" x14ac:dyDescent="0.25">
      <c r="A6" s="47"/>
      <c r="B6" s="48"/>
      <c r="C6" s="49"/>
      <c r="D6" s="50"/>
      <c r="E6" s="51"/>
      <c r="F6" s="51"/>
      <c r="G6" s="52"/>
      <c r="H6" s="53"/>
      <c r="I6" s="54"/>
      <c r="J6" s="55"/>
    </row>
    <row r="7" spans="1:13" ht="15.75" thickBot="1" x14ac:dyDescent="0.3">
      <c r="A7" s="56"/>
      <c r="B7" s="56"/>
      <c r="C7" s="57"/>
      <c r="D7" s="58"/>
      <c r="E7" s="59"/>
      <c r="F7" s="60" t="s">
        <v>21</v>
      </c>
      <c r="G7" s="60"/>
      <c r="H7" s="60"/>
      <c r="I7" s="61"/>
      <c r="J7" s="62">
        <f>SUM(J$4:J5)</f>
        <v>0</v>
      </c>
    </row>
    <row r="8" spans="1:13" ht="16.5" thickTop="1" thickBot="1" x14ac:dyDescent="0.3">
      <c r="A8" s="56"/>
      <c r="B8" s="56"/>
      <c r="C8" s="57"/>
      <c r="D8" s="58"/>
      <c r="E8" s="59"/>
      <c r="F8" s="63" t="s">
        <v>22</v>
      </c>
      <c r="G8" s="64">
        <v>0.19</v>
      </c>
      <c r="H8" s="65" t="s">
        <v>23</v>
      </c>
      <c r="I8" s="66"/>
      <c r="J8" s="68">
        <f>J7*G8</f>
        <v>0</v>
      </c>
    </row>
    <row r="9" spans="1:13" ht="15.75" thickTop="1" x14ac:dyDescent="0.25">
      <c r="A9" s="56"/>
      <c r="B9" s="56"/>
      <c r="C9" s="57"/>
      <c r="D9" s="58"/>
      <c r="E9" s="59"/>
      <c r="F9" s="60" t="s">
        <v>24</v>
      </c>
      <c r="G9" s="60"/>
      <c r="H9" s="60"/>
      <c r="I9" s="61"/>
      <c r="J9" s="67">
        <f>SUM(J7,J8)</f>
        <v>0</v>
      </c>
    </row>
    <row r="10" spans="1:13" x14ac:dyDescent="0.25">
      <c r="A10" s="56"/>
      <c r="B10" s="56"/>
      <c r="C10" s="57"/>
      <c r="D10" s="58"/>
      <c r="E10" s="59"/>
      <c r="F10" s="58"/>
      <c r="G10" s="58"/>
      <c r="H10" s="58"/>
      <c r="I10" s="58"/>
      <c r="J10" s="58"/>
    </row>
    <row r="11" spans="1:13" x14ac:dyDescent="0.25">
      <c r="A11" s="71"/>
      <c r="B11" s="71"/>
      <c r="C11" s="71"/>
      <c r="E11" s="71"/>
      <c r="F11" s="71"/>
      <c r="G11" s="71"/>
      <c r="H11" s="71"/>
      <c r="I11" s="71"/>
      <c r="J11" s="71"/>
    </row>
    <row r="12" spans="1:13" x14ac:dyDescent="0.25">
      <c r="A12" s="71"/>
      <c r="B12" s="71"/>
      <c r="C12" s="71"/>
      <c r="E12" s="71"/>
      <c r="F12" s="71"/>
      <c r="G12" s="71"/>
      <c r="H12" s="71"/>
      <c r="I12" s="71"/>
      <c r="J12" s="71"/>
    </row>
    <row r="15" spans="1:13" x14ac:dyDescent="0.25">
      <c r="L15" s="74"/>
    </row>
    <row r="16" spans="1:13" x14ac:dyDescent="0.25">
      <c r="L16" s="74"/>
    </row>
    <row r="17" spans="4:12" x14ac:dyDescent="0.25">
      <c r="L17" s="74"/>
    </row>
    <row r="18" spans="4:12" x14ac:dyDescent="0.25">
      <c r="L18" s="74"/>
    </row>
    <row r="19" spans="4:12" x14ac:dyDescent="0.25">
      <c r="L19" s="74"/>
    </row>
    <row r="20" spans="4:12" x14ac:dyDescent="0.25">
      <c r="L20" s="74"/>
    </row>
    <row r="30" spans="4:12" x14ac:dyDescent="0.25">
      <c r="D30" s="76"/>
      <c r="I30" s="74"/>
    </row>
  </sheetData>
  <sheetProtection algorithmName="SHA-512" hashValue="AkzaKVM08rSTAWNbzG0Wfup0+g9JHJ/k6k1IGGYooGWW0VcuWbtptej3pke8TQj2rcjChRSySd7aVlacPQ3njA==" saltValue="gItsn2tU6YJBF2nVRNlEiA==" spinCount="100000" sheet="1" formatCells="0" formatColumns="0" formatRows="0"/>
  <mergeCells count="1">
    <mergeCell ref="A1:J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2020-07-10T13:03:05Z</dcterms:created>
  <dcterms:modified xsi:type="dcterms:W3CDTF">2024-08-16T12:33:28Z</dcterms:modified>
</cp:coreProperties>
</file>