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G:\Fachbereich I\Team Vergabe\001 Vergabeverfahren\020 Vergaben Zentrale FB IV\2025\2025-20-005 Kartierung Waldflächen Cop4All\1   Antragsunterlagen\4_Finale Unterlagen\"/>
    </mc:Choice>
  </mc:AlternateContent>
  <xr:revisionPtr revIDLastSave="0" documentId="13_ncr:1_{DF6650B4-E15F-46F2-A083-8167159AD17C}" xr6:coauthVersionLast="47" xr6:coauthVersionMax="47" xr10:uidLastSave="{00000000-0000-0000-0000-000000000000}"/>
  <bookViews>
    <workbookView xWindow="-30828" yWindow="-1356" windowWidth="30936" windowHeight="16776" xr2:uid="{00000000-000D-0000-FFFF-FFFF00000000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4" i="1" l="1"/>
  <c r="E15" i="1"/>
  <c r="E17" i="1"/>
  <c r="E16" i="1"/>
  <c r="E18" i="1"/>
  <c r="E20" i="1" l="1"/>
  <c r="E21" i="1" l="1"/>
  <c r="E22" i="1"/>
  <c r="E23" i="1" s="1"/>
  <c r="E24" i="1" s="1"/>
</calcChain>
</file>

<file path=xl/sharedStrings.xml><?xml version="1.0" encoding="utf-8"?>
<sst xmlns="http://schemas.openxmlformats.org/spreadsheetml/2006/main" count="23" uniqueCount="23">
  <si>
    <t>Pos.</t>
  </si>
  <si>
    <t>Stück</t>
  </si>
  <si>
    <t>Firma</t>
  </si>
  <si>
    <t>Anschrift</t>
  </si>
  <si>
    <t>Ansprechpartner/in</t>
  </si>
  <si>
    <t>Datum, Unterschrift</t>
  </si>
  <si>
    <t>Einzelpreis netto in €</t>
  </si>
  <si>
    <t>Die grün hinterlegten Felder sind durch Bieter zu befüllen.</t>
  </si>
  <si>
    <t>+ Mwst.</t>
  </si>
  <si>
    <t>- Skonto</t>
  </si>
  <si>
    <t>Endsumme</t>
  </si>
  <si>
    <t>Bezeichnung/Beschreibung</t>
  </si>
  <si>
    <t>Gesamtpreis netto in €</t>
  </si>
  <si>
    <t>Summe netto</t>
  </si>
  <si>
    <t>Summe brutto</t>
  </si>
  <si>
    <t>Preisblatt</t>
  </si>
  <si>
    <t>Vergabenummer 2025/20/005</t>
  </si>
  <si>
    <t>Ableitung der gesetzlichen Waldfläche für NRW, Differenzierung in Laub- Nadelwald (Stufe 1), Zwischenergebnis zu liefern als FileGDB</t>
  </si>
  <si>
    <t xml:space="preserve">Manuelle Nachbearbeitung, Fehlerbereinigung, Datenvervollständigung u.a. Attributierung von Forstwirtschaftsflächen, Waldbestattungsflächen (Stufe 2); </t>
  </si>
  <si>
    <t>Inhaltliche Definition /Beschreibung der Ableitung  einer Waldkulisse gem. LFOG NRW aus Cop4all-LB (inklusive Datenfusion mit ATKIS-, ALKIS Wald/Gehölzflächen in Abstimmung mit dem AG. Auslieferung als Word-Dokument</t>
  </si>
  <si>
    <t>Technische Konzeption der möglichst weit automatisierten Ableitung der gesetzlichen Waldfläche aus  Cop4ALL NRW unter Berücksichtigung der ALKIS Grundrissdaten. Dabei ist das Verfahren so zu konzipieren, dass es in der cdi@it.nrw Umgebung bei IT.NRW ausgeführt werden kann, da dort alle Eingangsdaten NRW weit vorliegen und jährlich aktualisiert werden (ALKIS, ATKIS, Cop4all). Auslieferung als Word-Dokument</t>
  </si>
  <si>
    <t>Datenlieferung der in der Anlage erläuterten Ergebnislayer zur gesetzlichen Waldkulisse gem LFOG NRW (inkl. Attributen) sowie der Veränderungsdokumentation für Geobasis.NRW/ die Katasterbehörden</t>
  </si>
  <si>
    <t>Ableitung der Waldflächen gem. Landesforstgesetz Nordrhein-Westfalen (LFoG NRW) aus dem KI-Verfahren zur Landbedeckungsklassifikation nach Cop4all NRW sowie der Bereitstellung der Erhebungsinformationen und ALKIS - Veränderungsnachweise an Geobasis.NRW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</si>
</sst>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5" fillId="0" borderId="0" applyFont="0" applyFill="0" applyBorder="0" applyAlignment="0" applyProtection="0"/>
    <xf numFmtId="0" fontId="7" fillId="0" borderId="0" applyNumberFormat="0" applyFill="0" applyBorder="0" applyAlignment="0" applyProtection="0"/>
  </cellStyleXfs>
  <cellXfs count="31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left"/>
    </xf>
    <xf numFmtId="0" fontId="1" fillId="0" borderId="0" xfId="0" applyFont="1" applyBorder="1"/>
    <xf numFmtId="0" fontId="3" fillId="0" borderId="0" xfId="0" applyFont="1" applyFill="1" applyAlignment="1">
      <alignment horizontal="left"/>
    </xf>
    <xf numFmtId="44" fontId="0" fillId="2" borderId="1" xfId="1" applyFont="1" applyFill="1" applyBorder="1" applyAlignment="1" applyProtection="1">
      <alignment vertical="center"/>
      <protection locked="0"/>
    </xf>
    <xf numFmtId="0" fontId="0" fillId="0" borderId="0" xfId="0" applyAlignment="1">
      <alignment horizontal="left"/>
    </xf>
    <xf numFmtId="0" fontId="1" fillId="0" borderId="0" xfId="0" applyFont="1" applyFill="1" applyBorder="1" applyAlignment="1">
      <alignment vertical="center"/>
    </xf>
    <xf numFmtId="9" fontId="0" fillId="2" borderId="1" xfId="0" applyNumberFormat="1" applyFill="1" applyBorder="1" applyAlignment="1" applyProtection="1">
      <alignment horizontal="right" vertical="center"/>
      <protection locked="0"/>
    </xf>
    <xf numFmtId="0" fontId="0" fillId="0" borderId="0" xfId="0" applyAlignment="1">
      <alignment horizontal="left"/>
    </xf>
    <xf numFmtId="1" fontId="1" fillId="0" borderId="4" xfId="0" quotePrefix="1" applyNumberFormat="1" applyFont="1" applyBorder="1" applyAlignment="1">
      <alignment horizontal="left" vertical="center" indent="1"/>
    </xf>
    <xf numFmtId="0" fontId="0" fillId="0" borderId="5" xfId="0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0" fontId="8" fillId="0" borderId="1" xfId="2" applyFont="1" applyBorder="1" applyAlignment="1">
      <alignment vertical="center" wrapTex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44" fontId="0" fillId="2" borderId="1" xfId="1" applyFont="1" applyFill="1" applyBorder="1" applyAlignment="1" applyProtection="1">
      <alignment vertical="center"/>
    </xf>
    <xf numFmtId="44" fontId="0" fillId="2" borderId="1" xfId="0" applyNumberFormat="1" applyFill="1" applyBorder="1" applyAlignment="1" applyProtection="1">
      <alignment vertical="center"/>
    </xf>
    <xf numFmtId="0" fontId="0" fillId="2" borderId="2" xfId="0" applyFill="1" applyBorder="1" applyAlignment="1" applyProtection="1">
      <alignment horizontal="center"/>
      <protection locked="0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1" fillId="0" borderId="1" xfId="0" quotePrefix="1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0" fillId="2" borderId="2" xfId="0" applyFill="1" applyBorder="1" applyAlignment="1" applyProtection="1">
      <alignment horizontal="left"/>
      <protection locked="0"/>
    </xf>
    <xf numFmtId="0" fontId="0" fillId="2" borderId="3" xfId="0" applyFill="1" applyBorder="1" applyAlignment="1" applyProtection="1">
      <alignment horizontal="left"/>
      <protection locked="0"/>
    </xf>
  </cellXfs>
  <cellStyles count="3">
    <cellStyle name="Link" xfId="2" builtinId="8"/>
    <cellStyle name="Standard" xfId="0" builtinId="0"/>
    <cellStyle name="Währung" xfId="1" builtinId="4"/>
  </cellStyles>
  <dxfs count="0"/>
  <tableStyles count="0" defaultTableStyle="TableStyleMedium2" defaultPivotStyle="PivotStyleLight16"/>
  <colors>
    <mruColors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di@it.nrw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38"/>
  <sheetViews>
    <sheetView tabSelected="1" workbookViewId="0">
      <selection activeCell="C28" sqref="C28"/>
    </sheetView>
  </sheetViews>
  <sheetFormatPr baseColWidth="10" defaultRowHeight="14.4" x14ac:dyDescent="0.3"/>
  <cols>
    <col min="1" max="1" width="18.5546875" style="1" bestFit="1" customWidth="1"/>
    <col min="2" max="2" width="78.77734375" customWidth="1"/>
    <col min="3" max="3" width="11" style="4" customWidth="1"/>
    <col min="4" max="4" width="25" customWidth="1"/>
    <col min="5" max="5" width="23.33203125" customWidth="1"/>
  </cols>
  <sheetData>
    <row r="1" spans="1:5" ht="28.8" x14ac:dyDescent="0.55000000000000004">
      <c r="A1" s="7" t="s">
        <v>15</v>
      </c>
      <c r="B1" s="7"/>
    </row>
    <row r="2" spans="1:5" ht="6" customHeight="1" x14ac:dyDescent="0.55000000000000004">
      <c r="A2" s="5"/>
    </row>
    <row r="3" spans="1:5" ht="18" x14ac:dyDescent="0.35">
      <c r="A3" s="26" t="s">
        <v>16</v>
      </c>
      <c r="B3" s="26"/>
      <c r="C3" s="26"/>
      <c r="D3" s="26"/>
    </row>
    <row r="4" spans="1:5" s="3" customFormat="1" ht="70.2" customHeight="1" x14ac:dyDescent="0.3">
      <c r="A4" s="23" t="s">
        <v>22</v>
      </c>
      <c r="B4" s="24"/>
      <c r="C4" s="24"/>
      <c r="D4" s="24"/>
    </row>
    <row r="5" spans="1:5" x14ac:dyDescent="0.3">
      <c r="A5" s="25"/>
      <c r="B5" s="25"/>
      <c r="C5" s="25"/>
      <c r="D5" s="25"/>
    </row>
    <row r="6" spans="1:5" x14ac:dyDescent="0.3">
      <c r="A6" s="25" t="s">
        <v>7</v>
      </c>
      <c r="B6" s="25"/>
      <c r="C6" s="25"/>
      <c r="D6" s="25"/>
    </row>
    <row r="7" spans="1:5" x14ac:dyDescent="0.3">
      <c r="A7" s="12"/>
    </row>
    <row r="8" spans="1:5" ht="23.55" customHeight="1" x14ac:dyDescent="0.3">
      <c r="A8" s="2" t="s">
        <v>2</v>
      </c>
      <c r="B8" s="29"/>
      <c r="C8" s="29"/>
      <c r="D8" s="29"/>
    </row>
    <row r="9" spans="1:5" ht="23.55" customHeight="1" x14ac:dyDescent="0.3">
      <c r="A9" s="6" t="s">
        <v>3</v>
      </c>
      <c r="B9" s="30"/>
      <c r="C9" s="30"/>
      <c r="D9" s="30"/>
    </row>
    <row r="10" spans="1:5" ht="23.55" customHeight="1" x14ac:dyDescent="0.3">
      <c r="A10" s="6" t="s">
        <v>4</v>
      </c>
      <c r="B10" s="30"/>
      <c r="C10" s="30"/>
      <c r="D10" s="30"/>
    </row>
    <row r="12" spans="1:5" ht="7.2" customHeight="1" x14ac:dyDescent="0.3"/>
    <row r="13" spans="1:5" ht="19.2" customHeight="1" x14ac:dyDescent="0.3">
      <c r="A13" s="17" t="s">
        <v>0</v>
      </c>
      <c r="B13" s="18" t="s">
        <v>11</v>
      </c>
      <c r="C13" s="19" t="s">
        <v>1</v>
      </c>
      <c r="D13" s="18" t="s">
        <v>6</v>
      </c>
      <c r="E13" s="18" t="s">
        <v>12</v>
      </c>
    </row>
    <row r="14" spans="1:5" s="3" customFormat="1" ht="51" customHeight="1" x14ac:dyDescent="0.3">
      <c r="A14" s="13">
        <v>1</v>
      </c>
      <c r="B14" s="15" t="s">
        <v>19</v>
      </c>
      <c r="C14" s="14">
        <v>1</v>
      </c>
      <c r="D14" s="8"/>
      <c r="E14" s="20">
        <f>D14*C14</f>
        <v>0</v>
      </c>
    </row>
    <row r="15" spans="1:5" s="3" customFormat="1" ht="84.45" customHeight="1" x14ac:dyDescent="0.3">
      <c r="A15" s="13">
        <v>2</v>
      </c>
      <c r="B15" s="16" t="s">
        <v>20</v>
      </c>
      <c r="C15" s="14">
        <v>1</v>
      </c>
      <c r="D15" s="8"/>
      <c r="E15" s="20">
        <f>D15*C15</f>
        <v>0</v>
      </c>
    </row>
    <row r="16" spans="1:5" s="3" customFormat="1" ht="31.95" customHeight="1" x14ac:dyDescent="0.3">
      <c r="A16" s="13">
        <v>3</v>
      </c>
      <c r="B16" s="15" t="s">
        <v>17</v>
      </c>
      <c r="C16" s="14">
        <v>1</v>
      </c>
      <c r="D16" s="8"/>
      <c r="E16" s="20">
        <f>D16*C16</f>
        <v>0</v>
      </c>
    </row>
    <row r="17" spans="1:6" s="3" customFormat="1" ht="31.95" customHeight="1" x14ac:dyDescent="0.3">
      <c r="A17" s="13">
        <v>4</v>
      </c>
      <c r="B17" s="15" t="s">
        <v>18</v>
      </c>
      <c r="C17" s="14">
        <v>1</v>
      </c>
      <c r="D17" s="8"/>
      <c r="E17" s="20">
        <f>D17*C17</f>
        <v>0</v>
      </c>
    </row>
    <row r="18" spans="1:6" s="3" customFormat="1" ht="59.55" customHeight="1" x14ac:dyDescent="0.3">
      <c r="A18" s="13">
        <v>5</v>
      </c>
      <c r="B18" s="15" t="s">
        <v>21</v>
      </c>
      <c r="C18" s="14">
        <v>1</v>
      </c>
      <c r="D18" s="8"/>
      <c r="E18" s="20">
        <f t="shared" ref="E18" si="0">D18*C18</f>
        <v>0</v>
      </c>
    </row>
    <row r="19" spans="1:6" s="3" customFormat="1" ht="31.95" customHeight="1" x14ac:dyDescent="0.3">
      <c r="A19" s="9"/>
      <c r="B19"/>
      <c r="C19" s="4"/>
      <c r="D19"/>
      <c r="E19"/>
      <c r="F19"/>
    </row>
    <row r="20" spans="1:6" s="3" customFormat="1" ht="31.95" customHeight="1" x14ac:dyDescent="0.3">
      <c r="A20" s="28" t="s">
        <v>13</v>
      </c>
      <c r="B20" s="28"/>
      <c r="C20" s="28"/>
      <c r="E20" s="21">
        <f>SUM(E14:E18)</f>
        <v>0</v>
      </c>
    </row>
    <row r="21" spans="1:6" s="3" customFormat="1" ht="31.95" customHeight="1" x14ac:dyDescent="0.3">
      <c r="A21" s="27" t="s">
        <v>8</v>
      </c>
      <c r="B21" s="28"/>
      <c r="C21" s="11">
        <v>0</v>
      </c>
      <c r="E21" s="21">
        <f>E20*C21</f>
        <v>0</v>
      </c>
    </row>
    <row r="22" spans="1:6" s="3" customFormat="1" ht="31.95" customHeight="1" x14ac:dyDescent="0.3">
      <c r="A22" s="28" t="s">
        <v>14</v>
      </c>
      <c r="B22" s="28"/>
      <c r="C22" s="28"/>
      <c r="E22" s="21">
        <f>E20+E21</f>
        <v>0</v>
      </c>
    </row>
    <row r="23" spans="1:6" s="3" customFormat="1" ht="31.95" customHeight="1" x14ac:dyDescent="0.3">
      <c r="A23" s="27" t="s">
        <v>9</v>
      </c>
      <c r="B23" s="28"/>
      <c r="C23" s="11">
        <v>0</v>
      </c>
      <c r="E23" s="21">
        <f>E22*C23</f>
        <v>0</v>
      </c>
    </row>
    <row r="24" spans="1:6" s="3" customFormat="1" ht="31.95" customHeight="1" x14ac:dyDescent="0.3">
      <c r="A24" s="28" t="s">
        <v>10</v>
      </c>
      <c r="B24" s="28"/>
      <c r="C24" s="28"/>
      <c r="E24" s="21">
        <f>E22-E23</f>
        <v>0</v>
      </c>
    </row>
    <row r="25" spans="1:6" s="3" customFormat="1" ht="31.95" customHeight="1" x14ac:dyDescent="0.3">
      <c r="A25" s="9"/>
      <c r="B25"/>
      <c r="C25" s="4"/>
      <c r="D25"/>
      <c r="E25"/>
      <c r="F25"/>
    </row>
    <row r="26" spans="1:6" s="3" customFormat="1" ht="31.95" customHeight="1" x14ac:dyDescent="0.3">
      <c r="A26" s="10" t="s">
        <v>5</v>
      </c>
      <c r="B26" s="22"/>
      <c r="C26" s="22"/>
      <c r="D26" s="10"/>
      <c r="E26"/>
      <c r="F26"/>
    </row>
    <row r="27" spans="1:6" s="3" customFormat="1" ht="31.95" customHeight="1" x14ac:dyDescent="0.3">
      <c r="A27" s="1"/>
      <c r="B27"/>
      <c r="C27" s="4"/>
      <c r="D27"/>
      <c r="E27"/>
      <c r="F27"/>
    </row>
    <row r="28" spans="1:6" s="3" customFormat="1" ht="31.95" customHeight="1" x14ac:dyDescent="0.3">
      <c r="A28" s="1"/>
      <c r="B28"/>
      <c r="C28" s="4"/>
      <c r="D28"/>
      <c r="E28"/>
      <c r="F28"/>
    </row>
    <row r="29" spans="1:6" s="3" customFormat="1" ht="31.95" customHeight="1" x14ac:dyDescent="0.3">
      <c r="A29" s="1"/>
      <c r="B29"/>
      <c r="C29" s="4"/>
      <c r="D29"/>
      <c r="E29"/>
      <c r="F29"/>
    </row>
    <row r="31" spans="1:6" s="3" customFormat="1" ht="31.95" customHeight="1" x14ac:dyDescent="0.3">
      <c r="A31" s="1"/>
      <c r="B31"/>
      <c r="C31" s="4"/>
      <c r="D31"/>
      <c r="E31"/>
      <c r="F31"/>
    </row>
    <row r="32" spans="1:6" s="3" customFormat="1" ht="31.95" customHeight="1" x14ac:dyDescent="0.3">
      <c r="A32" s="1"/>
      <c r="B32"/>
      <c r="C32" s="4"/>
      <c r="D32"/>
      <c r="E32"/>
      <c r="F32"/>
    </row>
    <row r="33" spans="1:6" s="3" customFormat="1" ht="31.95" customHeight="1" x14ac:dyDescent="0.3">
      <c r="A33" s="1"/>
      <c r="B33"/>
      <c r="C33" s="4"/>
      <c r="D33"/>
      <c r="E33"/>
      <c r="F33"/>
    </row>
    <row r="34" spans="1:6" s="3" customFormat="1" ht="31.95" customHeight="1" x14ac:dyDescent="0.3">
      <c r="A34" s="1"/>
      <c r="B34"/>
      <c r="C34" s="4"/>
      <c r="D34"/>
      <c r="E34"/>
      <c r="F34"/>
    </row>
    <row r="35" spans="1:6" s="3" customFormat="1" ht="31.95" customHeight="1" x14ac:dyDescent="0.3">
      <c r="A35" s="1"/>
      <c r="B35"/>
      <c r="C35" s="4"/>
      <c r="D35"/>
      <c r="E35"/>
      <c r="F35"/>
    </row>
    <row r="38" spans="1:6" ht="29.25" customHeight="1" x14ac:dyDescent="0.3"/>
  </sheetData>
  <sheetProtection algorithmName="SHA-512" hashValue="tiIEoECYQ3OWH4AfPV5QfiXgd6HpAMfI9kdaSgo8nvqy5qevAylzhw7hw+b1hquzP3aAI/msIfh6KWktOZalSg==" saltValue="xMmxeMS/I2aBbejmqpRKVA==" spinCount="100000" sheet="1" objects="1" scenarios="1"/>
  <mergeCells count="13">
    <mergeCell ref="B26:C26"/>
    <mergeCell ref="A4:D4"/>
    <mergeCell ref="A5:D5"/>
    <mergeCell ref="A6:D6"/>
    <mergeCell ref="A3:D3"/>
    <mergeCell ref="A21:B21"/>
    <mergeCell ref="A22:C22"/>
    <mergeCell ref="A23:B23"/>
    <mergeCell ref="A24:C24"/>
    <mergeCell ref="A20:C20"/>
    <mergeCell ref="B8:D8"/>
    <mergeCell ref="B9:D9"/>
    <mergeCell ref="B10:D10"/>
  </mergeCells>
  <phoneticPr fontId="4" type="noConversion"/>
  <hyperlinks>
    <hyperlink ref="B15" r:id="rId1" display="mailto:cdi@it.nrw" xr:uid="{2CE473E1-9D83-4E5A-878C-4C4BC67DF6D8}"/>
  </hyperlinks>
  <pageMargins left="0.70866141732283472" right="0.70866141732283472" top="0.78740157480314965" bottom="0.78740157480314965" header="0.31496062992125984" footer="0.31496062992125984"/>
  <pageSetup paperSize="9" scale="83" fitToHeight="2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Landesbetrieb Wald und Holz Nordrhein-Westfalen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Paradies, Sandra</dc:creator>
  <cp:lastModifiedBy>Plievier, Romina</cp:lastModifiedBy>
  <cp:lastPrinted>2025-03-07T13:00:05Z</cp:lastPrinted>
  <dcterms:created xsi:type="dcterms:W3CDTF">2021-04-16T08:39:40Z</dcterms:created>
  <dcterms:modified xsi:type="dcterms:W3CDTF">2025-11-07T09:33:15Z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F21D9941-81F0-471A-ADEE-4E74B49217ED}" pid="100">
    <vt:lpwstr>nscale::8a4aba9b-8322264a-0183-22268241-0002::eGOV$NOTSET$621254$2$NOTSET::0::eva036.e-akte.nrw.de::443::nscalealinst1::Wald und Holz</vt:lpwstr>
  </property>
</Properties>
</file>