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Dez5\Abt4\Tyrtania\Vergaben\2026-156 DEMS\"/>
    </mc:Choice>
  </mc:AlternateContent>
  <xr:revisionPtr revIDLastSave="0" documentId="13_ncr:1_{6C5C5ADF-4BED-4D69-A409-47E2FFB8352D}" xr6:coauthVersionLast="47" xr6:coauthVersionMax="47" xr10:uidLastSave="{00000000-0000-0000-0000-000000000000}"/>
  <bookViews>
    <workbookView xWindow="-108" yWindow="-108" windowWidth="41496" windowHeight="16776"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<sst xmlns="http://schemas.openxmlformats.org/spreadsheetml/2006/main" count="191" uniqueCount="110">
  <si>
    <t>Pos.</t>
  </si>
  <si>
    <t>Spezifikation</t>
  </si>
  <si>
    <t xml:space="preserve">bitte durch den Bieter zu beantworten 
</t>
  </si>
  <si>
    <t>1 Allgemeine Spezifikationen</t>
  </si>
  <si>
    <t xml:space="preserve">Kriterienbezeichnung </t>
  </si>
  <si>
    <t>B-Kriterium</t>
  </si>
  <si>
    <t>I-Kriterium</t>
  </si>
  <si>
    <t>A-Kriterium</t>
  </si>
  <si>
    <t>0 Informationen</t>
  </si>
  <si>
    <t>Leistungsbeschreibung "DEMS" 2026</t>
  </si>
  <si>
    <t>Gegenstand der Ausschreibung ist der Kauf und die Lieferung eines differentiellen elektrochemischen Massenspektrometer (DEMS) für die quantitative Analyse gelöster Spezies in einer elektrochemischen Durchflusszelle.</t>
  </si>
  <si>
    <t>2 Anforderungen an die Analyse</t>
  </si>
  <si>
    <t>3 Konfiguration</t>
  </si>
  <si>
    <t xml:space="preserve">bitte durch den Bieter zur Kenntnis zu nehmen </t>
  </si>
  <si>
    <t xml:space="preserve">Das DEMS umfasst eine Membranoberfläche als Probeneinlass, ein Differentialpumpsystem und ein Quadrupol-Massenspektrometer. </t>
  </si>
  <si>
    <t>Die Analyse erfolgt über eine Zapfstelle in Elektrodennähe der beschriebenen kundenspezifischen Elektrolysezelle. Und ist nicht auf die Verwendung von porösen bzw. auf die Membran gesputterten Elektroden limitiert.</t>
  </si>
  <si>
    <t xml:space="preserve">
</t>
  </si>
  <si>
    <t>Abschätzungen /Literaturwerte sind als solche kenntlich zu machen.</t>
  </si>
  <si>
    <t>Antwort durch den Bieter</t>
  </si>
  <si>
    <t>B -Kriterium</t>
  </si>
  <si>
    <r>
      <t>DEMS kann in mit CO</t>
    </r>
    <r>
      <rPr>
        <vertAlign val="subscript"/>
        <sz val="10"/>
        <rFont val="Arial"/>
        <family val="2"/>
      </rPr>
      <t>2</t>
    </r>
    <r>
      <rPr>
        <sz val="10"/>
        <rFont val="Arial"/>
        <family val="2"/>
      </rPr>
      <t xml:space="preserve"> gesättigten KHCO</t>
    </r>
    <r>
      <rPr>
        <vertAlign val="subscript"/>
        <sz val="10"/>
        <rFont val="Arial"/>
        <family val="2"/>
      </rPr>
      <t>3</t>
    </r>
    <r>
      <rPr>
        <sz val="10"/>
        <rFont val="Arial"/>
        <family val="2"/>
      </rPr>
      <t>-Elektrolyten eingesetzt werden.
Die CO</t>
    </r>
    <r>
      <rPr>
        <vertAlign val="subscript"/>
        <sz val="10"/>
        <rFont val="Arial"/>
        <family val="2"/>
      </rPr>
      <t>2</t>
    </r>
    <r>
      <rPr>
        <sz val="10"/>
        <rFont val="Arial"/>
        <family val="2"/>
      </rPr>
      <t>-Sättigungskonzentration entspricht dabei 33 mol/(m^3)*p/bar.</t>
    </r>
  </si>
  <si>
    <t xml:space="preserve">A-Kriterium </t>
  </si>
  <si>
    <t>Das Massenspektrometer deckt einen Massenbereich von mindestens 100 amu ab. (Fokusbereich für H₂, CO, CO₂, He/Ar m/z 2–50 mit hoher Sensitivität)</t>
  </si>
  <si>
    <t>Die Quantitative Umrechnung des Ionensignals in Stoffströme (mol/s) ist möglich.</t>
  </si>
  <si>
    <t>Das System muss eine quantitative Kalibrierung für die genannten Komponenten unter realen Messbedingungen ermöglichen. Dabei ist zu spezifizieren:
• 	Durchführung der Kalibrierung unter realistischen Betriebsbedingungen 
• 	Umrechnung von Massensignalen in molare Flüsse
• 	geeignete Kalibrierstandards (Gas- oder Flüssigstandards)
• 	Berücksichtigung und Korrektur von Fragmentierungsbeiträgen
• 	Reproduzierbarkeit und Unsicherheit
• 	Mögliche Änderung der Kalibrierfaktoren inkl. relevanter Einflussgrößen</t>
  </si>
  <si>
    <t>Der Betrieb des DEMS in Laborumgebung (Raumtemperatur 15°C - 40°C, 20 - 80 % relative Luftfeuchte, Umgebungsdruck) ist möglich.</t>
  </si>
  <si>
    <t>Der Betrieb des DEMS an einer Standard-Laborstromversorgung (230 V AC, 16 A) ist möglich.
Der maximale Leistungsbedarf ist anzugeben.</t>
  </si>
  <si>
    <t>Es ist zu spezifizieren:
• 	verfügbaren elektrische Schnittstellen (analog/digital)
• 	Trigger-Signale (z. B. TTL) für Synchronisation externer Geräte
• 	Schnittstellen für automatisierten Shutdown bei externem Not-Aus
• 	elektrische Erdung und Abschirmung des Systems
• 	Einfluss elektrischer Störungen auf die Signalqualität</t>
  </si>
  <si>
    <t>B-kriterium</t>
  </si>
  <si>
    <t>Die Software des DEMS-Systems ermöglicht eine zeitliche Erfassung und Auswertung der massenspektrometrischen Signale. Dazu gehören: 
• 	Echtzeitvisualisierung der mit elektrochemischen Daten synchronisierten Messdaten sowie Zugriff auf laufende Messdaten
• 	flexible Anbindung an externe Geräte und Programme über geeignete Software-Schnittstellen (z. B. API oder Datenstreaming)
• 	Integration in externe Mess- und Steuerungssoftware (z. B. LabVIEW)
• 	Export der aufgezeichneten Daten in offenen und weiter verarbeitbaren Formaten (z.B. csv)
• 	eindeutige Zuordnung von Messdaten zu Versuchsparametern (z. B. m/z-Kanäle, Kalibrierung, Betriebsbedingungen)</t>
  </si>
  <si>
    <t xml:space="preserve">Leistungskritische Verschleißteile (z.B. Filamente und Membran) sind anzugeben. Es ist zu spezifizieren:
• 	Die durchschnittliche Lebensdauer
• 	Kosten pro Verschleißteil
• 	Zeitaufwand und notwendige Schritte für den Austausch der Verschleißteile </t>
  </si>
  <si>
    <t>Der vollständige Lieferumfang (inkl. Zubehör, Ersatzteile, Software, Schnittstellen), die voraussichtliche Lieferzeit des Gesamtsystems ab Auftragserteilung und Lieferzeiten für kritische Ersatzteile (Abschnitt 7.1) sind zu spezifizieren</t>
  </si>
  <si>
    <t>Das DEMS wird inklusive Spannungsversorgung geliefert.</t>
  </si>
  <si>
    <t>Das DEMS wird inklusive Bedienungsanleitung für Gerät und Software geliefert.</t>
  </si>
  <si>
    <t xml:space="preserve">DEMS kann bei Betriebstemperaturen zwischen 20 °C und 80 °C eingesetzt werden. </t>
  </si>
  <si>
    <t xml:space="preserve">DEMS kann bei Betriebsdrücken von 1 bar absolut eingesetzt werden. </t>
  </si>
  <si>
    <t>DEMS kann bei Betriebsdrücken von bis zu 5 bar absolut eingesetzt werden.
Der maximal zulässige Differenzdruck über die Membran ist anzugeben</t>
  </si>
  <si>
    <t xml:space="preserve">Die Kriterien zur Probenahme sind zu spezifizieren:
• 	Volumenstrom, Druck, Temperatur und chemische Beständigkeit
• 	Heuristiken bei Platzierung des Probeneinlasses
• 	Einfluss von Gasblasen und Maßnahmen auf Basis bisheriger Anwendungen </t>
  </si>
  <si>
    <t xml:space="preserve">B-Kriterium </t>
  </si>
  <si>
    <t>Die Transfereffizienz (Anteil detektiertes Produkt) ist systemspezifisch und vom Anbieter anhand einer Durchflusszelle für die Komponenten CO, H2 und CO2 abzuschätzen. Die entsprechende Zelle und die Messbedingungen sind zu beschreiben.</t>
  </si>
  <si>
    <t xml:space="preserve">Die Identifikation der Komponenten erfolgt über charakteristische Massensignale (m/z). </t>
  </si>
  <si>
    <t>Die Sensitivität (Ionensignal pro molaren Fluss) des Gesamtsystems (DEMS und Zelle) und die entsprechende Messbedingungen sind zu charakterisieren.</t>
  </si>
  <si>
    <t xml:space="preserve">I-Kriterium </t>
  </si>
  <si>
    <t>Das Massenspektrometer deckt einen Massenbereich von 200 amu ab.</t>
  </si>
  <si>
    <r>
      <t>Bitte geben Sie Informationen zum Umgang mit der CO/CO</t>
    </r>
    <r>
      <rPr>
        <vertAlign val="subscript"/>
        <sz val="10"/>
        <color theme="1"/>
        <rFont val="Arial"/>
        <family val="2"/>
      </rPr>
      <t>2</t>
    </r>
    <r>
      <rPr>
        <sz val="10"/>
        <color theme="1"/>
        <rFont val="Arial"/>
        <family val="2"/>
      </rPr>
      <t xml:space="preserve">-Fragmentüberlappung bei m/z = 28, darunter:
• 	Minimal notwendiges Verhältnis CO zu CO₂ Verhältnis am Massenspektrometer
• 	Strategien zur Trennung (z. B. reduzierte Elektronenenergie, Deconvolution) 
• 	Die zugehörigen Ionisationsbedingungen
• 	Resultierende Einschränkungen (z.B. Überlappung mit C₂-Produkten) </t>
    </r>
  </si>
  <si>
    <t>Hinweise für den Bieter</t>
  </si>
  <si>
    <t>bitte durch den Bieter zu beantworten (ja/ nein)</t>
  </si>
  <si>
    <t>bitte durch den Bieter zu beantworten</t>
  </si>
  <si>
    <t>Die Gesamtverzögerung von der Messstelle bis zum detektiertem Massensignal ist für eine vom Hersteller angebotene Zelle anzugeben.</t>
  </si>
  <si>
    <t>Betriebsabhängige Leistungsangaben sind exemplarisch unter Verwendung einer vom Hersteller angebotenen Zelle mit planarer Elektrode anzugeben.
Der Zelltyp, die Geometrie und Betriebsparameter sind zu spezifizieren.</t>
  </si>
  <si>
    <r>
      <t>Das DEMS ist zur qualitativen und quantitativen Erfassung von CO, CO</t>
    </r>
    <r>
      <rPr>
        <vertAlign val="subscript"/>
        <sz val="10"/>
        <color theme="1"/>
        <rFont val="Arial"/>
        <family val="2"/>
      </rPr>
      <t>2</t>
    </r>
    <r>
      <rPr>
        <sz val="10"/>
        <color theme="1"/>
        <rFont val="Arial"/>
        <family val="2"/>
      </rPr>
      <t>, H</t>
    </r>
    <r>
      <rPr>
        <vertAlign val="subscript"/>
        <sz val="10"/>
        <color theme="1"/>
        <rFont val="Arial"/>
        <family val="2"/>
      </rPr>
      <t>2</t>
    </r>
    <r>
      <rPr>
        <sz val="10"/>
        <color theme="1"/>
        <rFont val="Arial"/>
        <family val="2"/>
      </rPr>
      <t xml:space="preserve"> und einem Inertgas (Ar / He) einsetzbar.</t>
    </r>
  </si>
  <si>
    <t xml:space="preserve">Potenzielle Fehlerszenarien (z.B. Membranriss) sind anzugeben. Resultierende Schäden sowie die Behebung sind durch den Bieter zu spezifizieren. Das Systemverhalten ist zu beschreiben, darunter: 
• 	Schutzmechanismen für das Vakuumsystem 
• 	Vermeidung eines Flüssigkeitseintrags in das Massenspektrometer 
• 	Verhalten bei plötzlichem Druckausgleich 
• 	Begrenzung des Gasflusses (Restriktoren etc.) 
• 	Drucküberwachung 
• 	Abschaltung bei Überlastung (maximale Gaslast angeben) </t>
  </si>
  <si>
    <t>1.1</t>
  </si>
  <si>
    <t>1.2</t>
  </si>
  <si>
    <t>1.3</t>
  </si>
  <si>
    <t>1.4</t>
  </si>
  <si>
    <t>1.5</t>
  </si>
  <si>
    <t>1.6</t>
  </si>
  <si>
    <t>1.7</t>
  </si>
  <si>
    <t>1.8</t>
  </si>
  <si>
    <t>1.9</t>
  </si>
  <si>
    <t>1.10</t>
  </si>
  <si>
    <t>3.1</t>
  </si>
  <si>
    <t>3.2</t>
  </si>
  <si>
    <t>3.3</t>
  </si>
  <si>
    <t>3.4</t>
  </si>
  <si>
    <t>3.5</t>
  </si>
  <si>
    <t>3.6</t>
  </si>
  <si>
    <t>3.7</t>
  </si>
  <si>
    <t>3.8</t>
  </si>
  <si>
    <t>3.9</t>
  </si>
  <si>
    <t>3.10</t>
  </si>
  <si>
    <t>3.11</t>
  </si>
  <si>
    <t>3.12</t>
  </si>
  <si>
    <t>3.13</t>
  </si>
  <si>
    <t>3.14</t>
  </si>
  <si>
    <t>3.15</t>
  </si>
  <si>
    <t>3.16</t>
  </si>
  <si>
    <t>3.17</t>
  </si>
  <si>
    <t>3.18</t>
  </si>
  <si>
    <r>
      <t>Die Elektrolysezelle ist als eine laminare Durchflusszelle mit planarer Ag-Elektrode geplant (Größenordnung Elektrodenfläche: ~ 1 cm</t>
    </r>
    <r>
      <rPr>
        <vertAlign val="superscript"/>
        <sz val="10"/>
        <rFont val="Arial"/>
        <family val="2"/>
      </rPr>
      <t>2</t>
    </r>
    <r>
      <rPr>
        <sz val="10"/>
        <rFont val="Arial"/>
        <family val="2"/>
      </rPr>
      <t xml:space="preserve">). </t>
    </r>
  </si>
  <si>
    <t>Maße und Gewicht des DEMS sind anzugeben.</t>
  </si>
  <si>
    <t xml:space="preserve">bitte durch den Bieter zu beantworten </t>
  </si>
  <si>
    <t>Je Komponente 1 Punkt</t>
  </si>
  <si>
    <t>Nein = 0 Punkte
Ja = 1 Punkt</t>
  </si>
  <si>
    <t>Erwartungshorizont
Bewertung der B-Kriterien</t>
  </si>
  <si>
    <t>Minimalpunkte: 70 % = 0 Punkte
Maximalpunkte: 100 % = 2 Punkte</t>
  </si>
  <si>
    <t>Minimalpunkte: nur bis pH&lt;=9: 0 Punkte
Maximalpunkte: bis pH=14: 1 Punkt</t>
  </si>
  <si>
    <t>Minimalpunkte: nur bis pH&gt;=6: 0 Punkte
Maximalpunkte: bis pH=1: 1 Punkt</t>
  </si>
  <si>
    <t>Minimalpunkte: Zeitaufwand &gt;=5 h: 0 Punkte
Maximalpunkte: Zeitaufwand &lt;= 1h: 1 Punkt</t>
  </si>
  <si>
    <t>Minimalpunkte: 1 bar = 0 Punkte
Maximalpunkte: 5 bar = 5 Punkte</t>
  </si>
  <si>
    <t>DEMS kann bei Volumenströmen von 1 bis 10 ml min-1 eingesetzt werden. 
Bitte geben Sie in Spalte F den maximal und minimal zulässigen Volumenstrom an.</t>
  </si>
  <si>
    <t>DEMS kann bei Stromdichten von 0,1 bis 10 mA/cm2 eingesetzt werden.
Bitte geben Sie in Spalte F die maximal und minimal zulässige Stromdichte an.</t>
  </si>
  <si>
    <t>Das Massenspektrometer ist über Variation des Probeneinlasses neben DEMS auch für andere Betriebsmodi einsetzbar, darunter:
• 	Membraneinlass- Massenspektrometrie, (MIMS): Analyse gelöster Gase über Membraneinlass ohne elektrochemische Kopplung
• 	Direkte Gasphasenanalyse: Headspace-Analyse oder Analyse gasförmiger Abgasströme
Bitte geben Sie in Spalte F für die alternativen Betriebsmodi an:
• 	welche Einschränkungen hinsichtlich Dynamik, Nachweisgrenzen und Transfereffizienz bestehen
• 	Konzept und Zeitaufwand für den Wechsel zwischen Betriebsmodi</t>
  </si>
  <si>
    <t>Kopplung an einen Potentiostaten: Die zeitliche Synchronisation zwischen elektrochemischen und massenspektrometrischen Signalen ist notwendig.
Die Schnittstellen sind in Spalte F anzugeben (analoge, digitale, softwarebasierte Trigger). Die Kopplung des DEMS-Systems an den Potentiostaten unterschiedlicher Anbieter (Exemplarisch Anbieter angeben) ist möglich.</t>
  </si>
  <si>
    <t>Vakuumsystem und Probenahme: Die Realisierung der Druckstufentrennung erfolgt durch eine geeignete Kombination aus Restriktion und mehrstufigem Differentialpumpensystem. Die vollständige Pumpenkonfiguration ist in Spalte F offenzulegen (Aufbau &amp; Druckbereiche). Die maximale Gaslast und Prozessanschlüsse (z. B. Kapillaren, Flansche, Standardfittings) sind in Spalte F anzugeben.</t>
  </si>
  <si>
    <t>Materialverträglichkeit und chemische Beständigkeit: Alle elektrolytberührten Materialien (z. B. Membran, Dichtungen, Kapillaren) sind gegenüber dem verwendeten mit CO2-gesättigtem KHCO3-Elektrolyten im pH-Bereich von 6 bis 9 beständig. Mögliche Einflüsse von Materialwechselwirkungen auf die Messergebnisse sind in Spalte F zu bewerten.</t>
  </si>
  <si>
    <t>Materialverträglichkeit und chemische Beständigkeit: Alle elektrolytberührten Materialien (z. B. Membran, Dichtungen, Kapillaren) sind bei pH-Werten 9-14 beständig (pH-Bereich angeben). Mögliche Einflüsse von Materialwechselwirkungen auf die Messergebnisse sind in Spalte F zu bewerten.</t>
  </si>
  <si>
    <t>Materialverträglichkeit und chemische Beständigkeit: Alle elektrolytberührten Materialien (z. B. Membran, Dichtungen, Kapillaren) sind bei pH-Werten 1-6 beständig (pH-Bereich angeben). Mögliche Einflüsse von Materialwechselwirkungen auf die Messergebnisse sind in Spalte F zu bewerten.</t>
  </si>
  <si>
    <t>Der Austausch der Filamente und der Membran ist durch den Anwender mit geringem Zeitaufwand möglich. Der Zeitaufwand und die notwendigen Schritte sind in Spalte F anzugeben.</t>
  </si>
  <si>
    <t xml:space="preserve">A-Kriterien sind zwingend zu erfüllen. 
B-Kriterien fragen bewertungsrelevante Informationen vom Hersteller ab (Antworten bitte in Spalte F) und werden entsprechend des Erwartungshorizonts (Spalte D) bewertet und gewichtet. Sämtliche Abweichungen der geforderten Werte sind anzugeben und werden ebenfalls bewertet.
I-Kriterien dienen der Abfrage technischer Informationen durch den Anbieter (Antworten bitte in Spalte F) und gehen nicht in die Bewertung ein.
</t>
  </si>
  <si>
    <t>Die Zapfstelle besitzt geometrische Abmessungen in dem nachfolgenden Bereich:
• 	Membrandurchmesser 1 - 5 mm
• 	Außendurchmesser der Sonde &lt; 10 mm
Bitte geben Sie in Spalte F die geometrischen Maße der Zapfstelle an.</t>
  </si>
  <si>
    <r>
      <t>Das DEMS besitzt gemeinsam mit einer vom Hersteller angebotenen Durchflusszelle eine Transfereffizienz (Anteil detektiertes Produkt pro entstandenem Produkt) &gt; 70  % für CO oder H</t>
    </r>
    <r>
      <rPr>
        <vertAlign val="subscript"/>
        <sz val="10"/>
        <color theme="1"/>
        <rFont val="Arial"/>
        <family val="2"/>
      </rPr>
      <t>2</t>
    </r>
    <r>
      <rPr>
        <sz val="10"/>
        <color theme="1"/>
        <rFont val="Arial"/>
        <family val="2"/>
      </rPr>
      <t>.  Die betrachtete Komponente, die entsprechende Zelle und die Messbedingungen sind zu beschreiben.</t>
    </r>
  </si>
  <si>
    <t>Minimalpunkte:  1000 µA Partialstrom,  5E-9 mol/s, 5.6 ppm** = 0 Punkte
Maximalpunkte:  ≤100 µA Partialstrom,  5E-10 mol/s, 0,6 ppm** = 3 Punkte</t>
  </si>
  <si>
    <r>
      <t>Das DEMS ist zur qualitativen und quantitativen Erfassung von CH</t>
    </r>
    <r>
      <rPr>
        <vertAlign val="subscript"/>
        <sz val="10"/>
        <color theme="1"/>
        <rFont val="Arial"/>
        <family val="2"/>
      </rPr>
      <t>4</t>
    </r>
    <r>
      <rPr>
        <sz val="10"/>
        <color theme="1"/>
        <rFont val="Arial"/>
        <family val="2"/>
      </rPr>
      <t>, C</t>
    </r>
    <r>
      <rPr>
        <vertAlign val="subscript"/>
        <sz val="10"/>
        <color theme="1"/>
        <rFont val="Arial"/>
        <family val="2"/>
      </rPr>
      <t>2</t>
    </r>
    <r>
      <rPr>
        <sz val="10"/>
        <color theme="1"/>
        <rFont val="Arial"/>
        <family val="2"/>
      </rPr>
      <t>H</t>
    </r>
    <r>
      <rPr>
        <vertAlign val="subscript"/>
        <sz val="10"/>
        <color theme="1"/>
        <rFont val="Arial"/>
        <family val="2"/>
      </rPr>
      <t>4</t>
    </r>
    <r>
      <rPr>
        <sz val="10"/>
        <color theme="1"/>
        <rFont val="Arial"/>
        <family val="2"/>
      </rPr>
      <t xml:space="preserve"> und HCOO-/HCOOH einsetzbar.
Die entsprechenden Komponenten sind in Spalte F anzugeben.</t>
    </r>
  </si>
  <si>
    <t>Die Nachweisgrenze von CO des Gesamtsystems  (DEMS und Zelle*) beträgt: 
100 µA Partialstrom, entsprechend etwa 5E-10 mol/s, entsprechend etwa 0,6 ppm**
 *Der Zelltyp und die zugehörigen Betriebsparameter (Durchflussgeschwindigkeit, Transfereffizienz, Geometrie, CO2-Hintergrund, Temperatur, Druck, Elektrolyt, ...) unter denen diese Nachweisgrenze erzielt wurde, sind anzugeben.
**Die Verdünnung durch den Elektrolyten ist mit einem Elektrolytdurchfluss von 1 ml/min und einer Wasserkonzentration von 55500 mol/m^3 berechnet worden.
Die Nachweisgrenze ist in Spalte F anzugeben.</t>
  </si>
  <si>
    <t>Minimalpunkte: 10 s = 0 Punkte
Maximalpunkte: 1 s = 2 Punkte</t>
  </si>
  <si>
    <t>Bewertung der B-Kriterien: Die Bewertung und Gewichtung der einzelnen B-Kriterien erfolgt über die jeweils minimal und maximal erreichbare Anzahl an Bewertungspunkten (BP), die in Spalte D („Bewertung der B-Kriterien“) angegeben sind.
Die Bewertungspunkte für die Zwischenwerten werden proportional zu Minimal- und Maximalpunkte vergeben.
Neben den B-Kriterien fließt auch der Angebotspreis (P) in die Gesamtbewertung ein. Dabei entspricht ein Bewertungspunkt einem Preisäquivalent von 1.000 € netto.
Zur Ermittlung des wirtschaftlichsten Angebots wird der Bewertungsindex (BI) berechnet:
BI = BP*1000/P</t>
  </si>
  <si>
    <t>Die Zeitauflösung des DEMS liegt bei &lt; 10 s. Die entsprechende Zelle und die Messbedingungen sind zu beschreiben.
Bitte geben Sie in Spalte F die Zeitauflösung des DEMS an.</t>
  </si>
  <si>
    <t>Eine Installation und Inbetriebnahme des DEMS vor Ort wird angeboten.  Dabei ist eine Schulung in Form einer Geräteeinweisung, Softwareeinweisung und einer Testmessung angedacht.
Es ist in Spalte F anzugeben welche Standortanforderungen bauseits erfüllt sein müssen (z. B. Strom, Platz, Medienanschlüsse, PC-Anforderungen) und ob eine Funktionsprüfung bzw. Abnahme vor Ort erfolgt.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</si>
</sst>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name val="Arial"/>
      <family val="2"/>
    </font>
    <font>
      <sz val="10"/>
      <name val="Arial"/>
      <family val="2"/>
    </font>
    <font>
      <b/>
      <sz val="10"/>
      <name val="Arial"/>
      <family val="2"/>
    </font>
    <font>
      <b/>
      <sz val="11"/>
      <color theme="1"/>
      <name val="Calibri"/>
      <family val="2"/>
      <scheme val="minor"/>
    </font>
    <font>
      <sz val="10"/>
      <color theme="1"/>
      <name val="Arial"/>
      <family val="2"/>
    </font>
    <font>
      <vertAlign val="superscript"/>
      <sz val="10"/>
      <name val="Arial"/>
      <family val="2"/>
    </font>
    <font>
      <vertAlign val="subscript"/>
      <sz val="10"/>
      <name val="Arial"/>
      <family val="2"/>
    </font>
    <font>
      <vertAlign val="subscript"/>
      <sz val="10"/>
      <color theme="1"/>
      <name val="Arial"/>
      <family val="2"/>
    </font>
    <font>
      <sz val="8"/>
      <name val="Calibri"/>
      <family val="2"/>
      <scheme val="minor"/>
    </font>
    <font>
      <sz val="11"/>
      <name val="Calibri"/>
      <family val="2"/>
      <scheme val="minor"/>
    </font>
  </fonts>
  <fills count="13">
    <fill>
      <patternFill patternType="none"/>
    </fill>
    <fill>
      <patternFill patternType="gray125"/>
    </fill>
    <fill>
      <patternFill patternType="solid">
        <fgColor rgb="FFBFBFBF"/>
        <bgColor rgb="FF000000"/>
      </patternFill>
    </fill>
    <fill>
      <patternFill patternType="solid">
        <fgColor theme="0"/>
        <bgColor rgb="FF000000"/>
      </patternFill>
    </fill>
    <fill>
      <patternFill patternType="solid">
        <fgColor theme="0" tint="-0.24994659260841701"/>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0" tint="-4.9989318521683403E-2"/>
        <bgColor rgb="FF000000"/>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s>
  <cellStyleXfs count="1">
    <xf numFmtId="0" fontId="0" fillId="0" borderId="0"/>
  </cellStyleXfs>
  <cellXfs count="82">
    <xf numFmtId="0" fontId="0" fillId="0" borderId="0" xfId="0"/>
    <xf numFmtId="0" fontId="2" fillId="0" borderId="0" xfId="0" applyFont="1" applyFill="1" applyBorder="1" applyAlignment="1">
      <alignment horizontal="center" vertical="top" wrapText="1"/>
    </xf>
    <xf numFmtId="0" fontId="0" fillId="0" borderId="0" xfId="0" applyBorder="1"/>
    <xf numFmtId="0" fontId="3" fillId="0" borderId="5" xfId="0" applyFont="1" applyFill="1" applyBorder="1" applyAlignment="1">
      <alignment horizontal="center" vertical="center" wrapText="1"/>
    </xf>
    <xf numFmtId="0" fontId="0" fillId="0" borderId="0" xfId="0" applyFill="1" applyBorder="1" applyAlignment="1">
      <alignment wrapText="1"/>
    </xf>
    <xf numFmtId="49" fontId="2" fillId="0" borderId="0" xfId="0" applyNumberFormat="1" applyFont="1" applyFill="1" applyBorder="1" applyAlignment="1">
      <alignment horizontal="center" vertical="top" wrapText="1"/>
    </xf>
    <xf numFmtId="49" fontId="2" fillId="0" borderId="0" xfId="0" applyNumberFormat="1" applyFont="1" applyFill="1" applyBorder="1" applyAlignment="1">
      <alignment vertical="top" wrapText="1"/>
    </xf>
    <xf numFmtId="0" fontId="0" fillId="0" borderId="0" xfId="0" applyFill="1" applyBorder="1"/>
    <xf numFmtId="0" fontId="5" fillId="0" borderId="1" xfId="0" applyFont="1" applyBorder="1" applyAlignment="1">
      <alignment horizontal="left" vertical="center" wrapText="1"/>
    </xf>
    <xf numFmtId="0" fontId="5" fillId="0" borderId="12" xfId="0" applyFont="1" applyBorder="1" applyAlignment="1">
      <alignment wrapText="1"/>
    </xf>
    <xf numFmtId="0" fontId="0" fillId="0" borderId="12" xfId="0" applyBorder="1"/>
    <xf numFmtId="0" fontId="5" fillId="0"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0" fillId="0" borderId="0" xfId="0" applyAlignment="1">
      <alignment vertical="center"/>
    </xf>
    <xf numFmtId="0" fontId="2" fillId="8" borderId="1" xfId="0" applyFont="1" applyFill="1" applyBorder="1" applyAlignment="1">
      <alignment horizontal="left" vertical="center" wrapText="1"/>
    </xf>
    <xf numFmtId="0" fontId="5" fillId="9" borderId="1" xfId="0" applyFont="1" applyFill="1" applyBorder="1" applyAlignment="1">
      <alignment horizontal="left" vertical="center"/>
    </xf>
    <xf numFmtId="0" fontId="2" fillId="3" borderId="1" xfId="0" applyFont="1" applyFill="1" applyBorder="1" applyAlignment="1">
      <alignment horizontal="left" vertical="center" wrapText="1"/>
    </xf>
    <xf numFmtId="49" fontId="2" fillId="8" borderId="3" xfId="0" applyNumberFormat="1" applyFont="1" applyFill="1" applyBorder="1" applyAlignment="1">
      <alignment horizontal="left" vertical="center" wrapText="1"/>
    </xf>
    <xf numFmtId="0" fontId="2" fillId="8" borderId="3" xfId="0" applyFont="1" applyFill="1" applyBorder="1" applyAlignment="1">
      <alignment horizontal="left" vertical="center" wrapText="1"/>
    </xf>
    <xf numFmtId="49" fontId="2" fillId="8" borderId="1" xfId="0" applyNumberFormat="1" applyFont="1" applyFill="1" applyBorder="1" applyAlignment="1">
      <alignment horizontal="left" vertical="center" wrapText="1"/>
    </xf>
    <xf numFmtId="49" fontId="2" fillId="10" borderId="1" xfId="0" applyNumberFormat="1"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5" fillId="0" borderId="1" xfId="0" applyFont="1" applyBorder="1" applyAlignment="1">
      <alignment horizontal="left" vertical="center"/>
    </xf>
    <xf numFmtId="0" fontId="5" fillId="7" borderId="1"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5" fillId="7" borderId="3"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5" fillId="9" borderId="0"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2" fontId="5" fillId="0" borderId="1" xfId="0" applyNumberFormat="1" applyFont="1" applyBorder="1" applyAlignment="1">
      <alignment horizontal="left" vertical="center"/>
    </xf>
    <xf numFmtId="0" fontId="0" fillId="0" borderId="0" xfId="0" applyFill="1"/>
    <xf numFmtId="2" fontId="5" fillId="9" borderId="1" xfId="0" applyNumberFormat="1" applyFont="1" applyFill="1" applyBorder="1" applyAlignment="1">
      <alignment horizontal="left" vertical="center"/>
    </xf>
    <xf numFmtId="2" fontId="5" fillId="7" borderId="1" xfId="0" applyNumberFormat="1" applyFont="1" applyFill="1" applyBorder="1" applyAlignment="1">
      <alignment horizontal="left" vertical="center"/>
    </xf>
    <xf numFmtId="49" fontId="2" fillId="10" borderId="3"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0" fontId="10" fillId="0" borderId="0" xfId="0" applyFont="1" applyFill="1"/>
    <xf numFmtId="0" fontId="2" fillId="3" borderId="7"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8" xfId="0" applyFont="1" applyFill="1" applyBorder="1" applyAlignment="1">
      <alignment horizontal="left" vertical="center" wrapText="1"/>
    </xf>
    <xf numFmtId="0" fontId="5" fillId="9" borderId="9"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7" borderId="19" xfId="0" applyFont="1" applyFill="1" applyBorder="1" applyAlignment="1">
      <alignment horizontal="left" vertical="center" wrapText="1"/>
    </xf>
    <xf numFmtId="0" fontId="5" fillId="0" borderId="5" xfId="0" applyFont="1" applyBorder="1" applyAlignment="1">
      <alignment horizontal="left" vertical="center" wrapText="1"/>
    </xf>
    <xf numFmtId="0" fontId="3" fillId="5" borderId="9"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 xfId="0" applyFont="1" applyFill="1" applyBorder="1" applyAlignment="1">
      <alignment horizontal="left" vertical="center" wrapText="1"/>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15" xfId="0" applyFont="1" applyFill="1" applyBorder="1" applyAlignment="1">
      <alignment horizontal="center" vertical="center" wrapText="1"/>
    </xf>
    <xf numFmtId="0" fontId="5" fillId="12" borderId="13" xfId="0" applyFont="1" applyFill="1" applyBorder="1" applyAlignment="1">
      <alignment horizontal="center" vertical="center"/>
    </xf>
    <xf numFmtId="0" fontId="5" fillId="12" borderId="15" xfId="0" applyFont="1" applyFill="1" applyBorder="1" applyAlignment="1">
      <alignment horizontal="center" vertical="center"/>
    </xf>
    <xf numFmtId="0" fontId="5" fillId="12" borderId="13"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5" fillId="12" borderId="15"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11" borderId="16"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3" fillId="5" borderId="10"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0" fillId="0" borderId="1"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7" borderId="3" xfId="0" applyFill="1" applyBorder="1" applyAlignment="1" applyProtection="1">
      <alignment horizontal="left" vertical="center"/>
      <protection locked="0"/>
    </xf>
    <xf numFmtId="0" fontId="0" fillId="7" borderId="1" xfId="0" applyFill="1" applyBorder="1" applyAlignment="1" applyProtection="1">
      <alignment horizontal="left" vertical="center"/>
      <protection locked="0"/>
    </xf>
    <xf numFmtId="0" fontId="0" fillId="0" borderId="1" xfId="0" applyFill="1" applyBorder="1" applyAlignment="1" applyProtection="1">
      <alignment horizontal="left" vertical="center"/>
      <protection locked="0"/>
    </xf>
    <xf numFmtId="0" fontId="0" fillId="9" borderId="1" xfId="0" applyFill="1" applyBorder="1" applyAlignment="1" applyProtection="1">
      <alignment horizontal="left" vertical="center"/>
      <protection locked="0"/>
    </xf>
  </cellXfs>
  <cellStyles count="1">
    <cellStyle name="Standard" xfId="0" builtinId="0"/>
  </cellStyles>
  <dxfs count="13">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
      <fill>
        <patternFill patternType="solid">
          <fgColor rgb="FFA6A6A6"/>
          <bgColor rgb="FFA6A6A6"/>
        </patternFill>
      </fill>
    </dxf>
  </dxfs>
  <tableStyles count="0" defaultTableStyle="TableStyleMedium2" defaultPivotStyle="PivotStyleLight16"/>
  <colors>
    <mruColors>
      <color rgb="FFB9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
  <sheetViews>
    <sheetView tabSelected="1" topLeftCell="A47" zoomScale="70" zoomScaleNormal="70" workbookViewId="0">
      <selection activeCell="F51" sqref="F51"/>
    </sheetView>
  </sheetViews>
  <sheetFormatPr baseColWidth="10" defaultRowHeight="14.4" x14ac:dyDescent="0.3"/>
  <cols>
    <col min="1" max="1" width="12.5546875" customWidth="1"/>
    <col min="2" max="2" width="10.77734375" customWidth="1"/>
    <col min="3" max="3" width="67.109375" customWidth="1"/>
    <col min="4" max="4" width="33.33203125" customWidth="1"/>
    <col min="5" max="5" width="22.21875" customWidth="1"/>
    <col min="6" max="6" width="57.109375" customWidth="1"/>
    <col min="7" max="7" width="26.77734375" customWidth="1"/>
    <col min="10" max="10" width="11.77734375" bestFit="1" customWidth="1"/>
  </cols>
  <sheetData>
    <row r="1" spans="1:9" ht="20.25" customHeight="1" x14ac:dyDescent="0.3">
      <c r="A1" s="67" t="s">
        <v>9</v>
      </c>
      <c r="B1" s="67"/>
      <c r="C1" s="67"/>
      <c r="D1" s="67"/>
      <c r="E1" s="67"/>
    </row>
    <row r="2" spans="1:9" ht="15" customHeight="1" x14ac:dyDescent="0.3">
      <c r="A2" s="68" t="s">
        <v>10</v>
      </c>
      <c r="B2" s="68"/>
      <c r="C2" s="68"/>
      <c r="D2" s="68"/>
      <c r="E2" s="68"/>
      <c r="F2" s="2"/>
    </row>
    <row r="3" spans="1:9" ht="15" customHeight="1" x14ac:dyDescent="0.3">
      <c r="A3" s="68"/>
      <c r="B3" s="68"/>
      <c r="C3" s="68"/>
      <c r="D3" s="68"/>
      <c r="E3" s="68"/>
      <c r="F3" s="2"/>
    </row>
    <row r="4" spans="1:9" x14ac:dyDescent="0.3">
      <c r="A4" s="9"/>
      <c r="B4" s="69"/>
      <c r="C4" s="69"/>
      <c r="D4" s="69"/>
      <c r="E4" s="69"/>
      <c r="F4" s="10"/>
    </row>
    <row r="5" spans="1:9" ht="45" customHeight="1" x14ac:dyDescent="0.3">
      <c r="A5" s="34" t="s">
        <v>4</v>
      </c>
      <c r="B5" s="34" t="s">
        <v>0</v>
      </c>
      <c r="C5" s="34" t="s">
        <v>1</v>
      </c>
      <c r="D5" s="47" t="s">
        <v>85</v>
      </c>
      <c r="E5" s="34" t="s">
        <v>45</v>
      </c>
      <c r="F5" s="33" t="s">
        <v>18</v>
      </c>
    </row>
    <row r="6" spans="1:9" ht="18.600000000000001" customHeight="1" x14ac:dyDescent="0.3">
      <c r="A6" s="73" t="s">
        <v>8</v>
      </c>
      <c r="B6" s="74"/>
      <c r="C6" s="74"/>
      <c r="D6" s="74"/>
      <c r="E6" s="74"/>
      <c r="F6" s="75"/>
    </row>
    <row r="7" spans="1:9" ht="39.75" customHeight="1" x14ac:dyDescent="0.3">
      <c r="A7" s="8" t="s">
        <v>6</v>
      </c>
      <c r="B7" s="17">
        <v>0.1</v>
      </c>
      <c r="C7" s="43" t="s">
        <v>80</v>
      </c>
      <c r="D7" s="70"/>
      <c r="E7" s="44" t="s">
        <v>13</v>
      </c>
      <c r="F7" s="76"/>
      <c r="G7" s="36"/>
    </row>
    <row r="8" spans="1:9" ht="52.5" customHeight="1" x14ac:dyDescent="0.3">
      <c r="A8" s="8" t="s">
        <v>6</v>
      </c>
      <c r="B8" s="17">
        <v>0.2</v>
      </c>
      <c r="C8" s="43" t="s">
        <v>49</v>
      </c>
      <c r="D8" s="71"/>
      <c r="E8" s="44" t="s">
        <v>13</v>
      </c>
      <c r="F8" s="76"/>
    </row>
    <row r="9" spans="1:9" ht="40.5" customHeight="1" x14ac:dyDescent="0.3">
      <c r="A9" s="8" t="s">
        <v>6</v>
      </c>
      <c r="B9" s="17">
        <v>0.3</v>
      </c>
      <c r="C9" s="43" t="s">
        <v>17</v>
      </c>
      <c r="D9" s="71"/>
      <c r="E9" s="44" t="s">
        <v>13</v>
      </c>
      <c r="F9" s="76"/>
    </row>
    <row r="10" spans="1:9" ht="150.44999999999999" customHeight="1" x14ac:dyDescent="0.3">
      <c r="A10" s="8" t="s">
        <v>6</v>
      </c>
      <c r="B10" s="17">
        <v>0.4</v>
      </c>
      <c r="C10" s="43" t="s">
        <v>100</v>
      </c>
      <c r="D10" s="71"/>
      <c r="E10" s="44" t="s">
        <v>13</v>
      </c>
      <c r="F10" s="76"/>
      <c r="G10" s="36"/>
    </row>
    <row r="11" spans="1:9" ht="199.5" customHeight="1" x14ac:dyDescent="0.3">
      <c r="A11" s="8" t="s">
        <v>6</v>
      </c>
      <c r="B11" s="17">
        <v>0.5</v>
      </c>
      <c r="C11" s="42" t="s">
        <v>107</v>
      </c>
      <c r="D11" s="72"/>
      <c r="E11" s="44" t="s">
        <v>13</v>
      </c>
      <c r="F11" s="77"/>
      <c r="G11" s="36"/>
    </row>
    <row r="12" spans="1:9" ht="14.55" customHeight="1" x14ac:dyDescent="0.3">
      <c r="A12" s="50" t="s">
        <v>3</v>
      </c>
      <c r="B12" s="51"/>
      <c r="C12" s="51"/>
      <c r="D12" s="51"/>
      <c r="E12" s="51"/>
      <c r="F12" s="52"/>
    </row>
    <row r="13" spans="1:9" ht="53.25" customHeight="1" x14ac:dyDescent="0.3">
      <c r="A13" s="30" t="s">
        <v>7</v>
      </c>
      <c r="B13" s="18" t="s">
        <v>52</v>
      </c>
      <c r="C13" s="19" t="s">
        <v>14</v>
      </c>
      <c r="D13" s="56"/>
      <c r="E13" s="19" t="s">
        <v>46</v>
      </c>
      <c r="F13" s="78"/>
    </row>
    <row r="14" spans="1:9" ht="57.6" customHeight="1" x14ac:dyDescent="0.3">
      <c r="A14" s="12" t="s">
        <v>7</v>
      </c>
      <c r="B14" s="18" t="s">
        <v>53</v>
      </c>
      <c r="C14" s="15" t="s">
        <v>15</v>
      </c>
      <c r="D14" s="57"/>
      <c r="E14" s="19" t="s">
        <v>46</v>
      </c>
      <c r="F14" s="79"/>
    </row>
    <row r="15" spans="1:9" ht="79.2" x14ac:dyDescent="0.3">
      <c r="A15" s="12" t="s">
        <v>7</v>
      </c>
      <c r="B15" s="18" t="s">
        <v>54</v>
      </c>
      <c r="C15" s="12" t="s">
        <v>101</v>
      </c>
      <c r="D15" s="57"/>
      <c r="E15" s="19" t="s">
        <v>47</v>
      </c>
      <c r="F15" s="79"/>
      <c r="G15" s="36"/>
      <c r="H15" s="36"/>
      <c r="I15" s="36"/>
    </row>
    <row r="16" spans="1:9" ht="75" customHeight="1" x14ac:dyDescent="0.3">
      <c r="A16" s="11" t="s">
        <v>6</v>
      </c>
      <c r="B16" s="40" t="s">
        <v>55</v>
      </c>
      <c r="C16" s="28" t="s">
        <v>37</v>
      </c>
      <c r="D16" s="57"/>
      <c r="E16" s="29" t="s">
        <v>2</v>
      </c>
      <c r="F16" s="80"/>
    </row>
    <row r="17" spans="1:13" ht="38.25" customHeight="1" x14ac:dyDescent="0.3">
      <c r="A17" s="12" t="s">
        <v>7</v>
      </c>
      <c r="B17" s="18" t="s">
        <v>56</v>
      </c>
      <c r="C17" s="24" t="s">
        <v>34</v>
      </c>
      <c r="D17" s="57"/>
      <c r="E17" s="19" t="s">
        <v>46</v>
      </c>
      <c r="F17" s="79"/>
    </row>
    <row r="18" spans="1:13" ht="54.75" customHeight="1" x14ac:dyDescent="0.3">
      <c r="A18" s="12" t="s">
        <v>7</v>
      </c>
      <c r="B18" s="18" t="s">
        <v>57</v>
      </c>
      <c r="C18" s="15" t="s">
        <v>35</v>
      </c>
      <c r="D18" s="58"/>
      <c r="E18" s="19" t="s">
        <v>46</v>
      </c>
      <c r="F18" s="79"/>
    </row>
    <row r="19" spans="1:13" ht="49.5" customHeight="1" x14ac:dyDescent="0.3">
      <c r="A19" s="13" t="s">
        <v>19</v>
      </c>
      <c r="B19" s="39" t="s">
        <v>58</v>
      </c>
      <c r="C19" s="22" t="s">
        <v>36</v>
      </c>
      <c r="D19" s="46" t="s">
        <v>90</v>
      </c>
      <c r="E19" s="31" t="s">
        <v>47</v>
      </c>
      <c r="F19" s="81"/>
      <c r="G19" s="36"/>
      <c r="H19" s="36"/>
      <c r="I19" s="36"/>
      <c r="J19" s="36"/>
      <c r="K19" s="36"/>
      <c r="L19" s="36"/>
      <c r="M19" s="36"/>
    </row>
    <row r="20" spans="1:13" ht="52.8" x14ac:dyDescent="0.3">
      <c r="A20" s="12" t="s">
        <v>7</v>
      </c>
      <c r="B20" s="18" t="s">
        <v>59</v>
      </c>
      <c r="C20" s="15" t="s">
        <v>91</v>
      </c>
      <c r="D20" s="59"/>
      <c r="E20" s="19" t="s">
        <v>47</v>
      </c>
      <c r="F20" s="79"/>
      <c r="G20" s="36"/>
      <c r="H20" s="36"/>
      <c r="I20" s="36"/>
      <c r="J20" s="36"/>
      <c r="K20" s="36"/>
      <c r="L20" s="36"/>
      <c r="M20" s="41"/>
    </row>
    <row r="21" spans="1:13" ht="31.2" x14ac:dyDescent="0.3">
      <c r="A21" s="12" t="s">
        <v>7</v>
      </c>
      <c r="B21" s="18" t="s">
        <v>60</v>
      </c>
      <c r="C21" s="24" t="s">
        <v>20</v>
      </c>
      <c r="D21" s="60"/>
      <c r="E21" s="19" t="s">
        <v>46</v>
      </c>
      <c r="F21" s="79"/>
      <c r="G21" s="36"/>
      <c r="H21" s="36"/>
      <c r="I21" s="36"/>
      <c r="J21" s="36"/>
      <c r="K21" s="36"/>
      <c r="L21" s="36"/>
      <c r="M21" s="41"/>
    </row>
    <row r="22" spans="1:13" ht="52.05" customHeight="1" x14ac:dyDescent="0.3">
      <c r="A22" s="12" t="s">
        <v>7</v>
      </c>
      <c r="B22" s="18" t="s">
        <v>61</v>
      </c>
      <c r="C22" s="24" t="s">
        <v>92</v>
      </c>
      <c r="D22" s="61"/>
      <c r="E22" s="19" t="s">
        <v>47</v>
      </c>
      <c r="F22" s="79"/>
      <c r="G22" s="36"/>
      <c r="H22" s="1"/>
      <c r="I22" s="1"/>
      <c r="J22" s="36"/>
      <c r="K22" s="36"/>
      <c r="L22" s="36"/>
      <c r="M22" s="36"/>
    </row>
    <row r="23" spans="1:13" ht="15" customHeight="1" x14ac:dyDescent="0.3">
      <c r="A23" s="53" t="s">
        <v>11</v>
      </c>
      <c r="B23" s="54"/>
      <c r="C23" s="54"/>
      <c r="D23" s="54"/>
      <c r="E23" s="54"/>
      <c r="F23" s="55"/>
      <c r="G23" s="36"/>
      <c r="H23" s="1"/>
      <c r="I23" s="1"/>
      <c r="J23" s="36"/>
      <c r="K23" s="36"/>
      <c r="L23" s="36"/>
      <c r="M23" s="36"/>
    </row>
    <row r="24" spans="1:13" ht="45.75" customHeight="1" x14ac:dyDescent="0.3">
      <c r="A24" s="25" t="s">
        <v>6</v>
      </c>
      <c r="B24" s="25">
        <v>2.1</v>
      </c>
      <c r="C24" s="8" t="s">
        <v>41</v>
      </c>
      <c r="D24" s="62"/>
      <c r="E24" s="29" t="s">
        <v>2</v>
      </c>
      <c r="F24" s="76"/>
      <c r="H24" s="1"/>
      <c r="I24" s="1"/>
    </row>
    <row r="25" spans="1:13" ht="60.75" customHeight="1" x14ac:dyDescent="0.3">
      <c r="A25" s="25" t="s">
        <v>6</v>
      </c>
      <c r="B25" s="25">
        <v>2.2000000000000002</v>
      </c>
      <c r="C25" s="8" t="s">
        <v>39</v>
      </c>
      <c r="D25" s="63"/>
      <c r="E25" s="29" t="s">
        <v>2</v>
      </c>
      <c r="F25" s="76"/>
      <c r="H25" s="1"/>
      <c r="I25" s="1"/>
    </row>
    <row r="26" spans="1:13" ht="74.400000000000006" customHeight="1" x14ac:dyDescent="0.3">
      <c r="A26" s="16" t="s">
        <v>38</v>
      </c>
      <c r="B26" s="16">
        <v>2.2999999999999998</v>
      </c>
      <c r="C26" s="32" t="s">
        <v>102</v>
      </c>
      <c r="D26" s="45" t="s">
        <v>86</v>
      </c>
      <c r="E26" s="31" t="s">
        <v>47</v>
      </c>
      <c r="F26" s="81"/>
      <c r="H26" s="1"/>
      <c r="I26" s="1"/>
    </row>
    <row r="27" spans="1:13" ht="33.75" customHeight="1" x14ac:dyDescent="0.3">
      <c r="A27" s="12" t="s">
        <v>7</v>
      </c>
      <c r="B27" s="26">
        <v>2.4</v>
      </c>
      <c r="C27" s="12" t="s">
        <v>40</v>
      </c>
      <c r="D27" s="64"/>
      <c r="E27" s="19" t="s">
        <v>46</v>
      </c>
      <c r="F27" s="79"/>
      <c r="H27" s="1"/>
      <c r="I27" s="1"/>
    </row>
    <row r="28" spans="1:13" ht="28.5" customHeight="1" x14ac:dyDescent="0.3">
      <c r="A28" s="12" t="s">
        <v>21</v>
      </c>
      <c r="B28" s="26">
        <v>2.5</v>
      </c>
      <c r="C28" s="12" t="s">
        <v>23</v>
      </c>
      <c r="D28" s="65"/>
      <c r="E28" s="19" t="s">
        <v>46</v>
      </c>
      <c r="F28" s="79"/>
      <c r="H28" s="1"/>
      <c r="I28" s="1"/>
    </row>
    <row r="29" spans="1:13" ht="28.8" x14ac:dyDescent="0.3">
      <c r="A29" s="12" t="s">
        <v>7</v>
      </c>
      <c r="B29" s="26">
        <v>2.6</v>
      </c>
      <c r="C29" s="12" t="s">
        <v>50</v>
      </c>
      <c r="D29" s="66"/>
      <c r="E29" s="19" t="s">
        <v>46</v>
      </c>
      <c r="F29" s="79"/>
    </row>
    <row r="30" spans="1:13" ht="203.4" customHeight="1" x14ac:dyDescent="0.3">
      <c r="A30" s="16" t="s">
        <v>38</v>
      </c>
      <c r="B30" s="16">
        <v>2.7</v>
      </c>
      <c r="C30" s="23" t="s">
        <v>105</v>
      </c>
      <c r="D30" s="45" t="s">
        <v>103</v>
      </c>
      <c r="E30" s="31" t="s">
        <v>47</v>
      </c>
      <c r="F30" s="81"/>
    </row>
    <row r="31" spans="1:13" ht="62.25" customHeight="1" x14ac:dyDescent="0.3">
      <c r="A31" s="13" t="s">
        <v>5</v>
      </c>
      <c r="B31" s="16">
        <v>2.8</v>
      </c>
      <c r="C31" s="13" t="s">
        <v>104</v>
      </c>
      <c r="D31" s="45" t="s">
        <v>83</v>
      </c>
      <c r="E31" s="31" t="s">
        <v>47</v>
      </c>
      <c r="F31" s="81"/>
      <c r="H31" s="1"/>
      <c r="I31" s="1"/>
    </row>
    <row r="32" spans="1:13" ht="108.45" customHeight="1" x14ac:dyDescent="0.3">
      <c r="A32" s="8" t="s">
        <v>42</v>
      </c>
      <c r="B32" s="25">
        <v>2.9</v>
      </c>
      <c r="C32" s="8" t="s">
        <v>44</v>
      </c>
      <c r="D32" s="64"/>
      <c r="E32" s="29" t="s">
        <v>2</v>
      </c>
      <c r="F32" s="76"/>
      <c r="H32" s="1"/>
      <c r="I32" s="1"/>
    </row>
    <row r="33" spans="1:13" ht="46.5" customHeight="1" x14ac:dyDescent="0.3">
      <c r="A33" s="12" t="s">
        <v>21</v>
      </c>
      <c r="B33" s="38">
        <v>2.1</v>
      </c>
      <c r="C33" s="12" t="s">
        <v>22</v>
      </c>
      <c r="D33" s="66"/>
      <c r="E33" s="19" t="s">
        <v>46</v>
      </c>
      <c r="F33" s="79"/>
      <c r="H33" s="1"/>
      <c r="I33" s="1"/>
    </row>
    <row r="34" spans="1:13" ht="37.5" customHeight="1" x14ac:dyDescent="0.3">
      <c r="A34" s="13" t="s">
        <v>5</v>
      </c>
      <c r="B34" s="37">
        <v>2.11</v>
      </c>
      <c r="C34" s="13" t="s">
        <v>43</v>
      </c>
      <c r="D34" s="45" t="s">
        <v>84</v>
      </c>
      <c r="E34" s="13" t="s">
        <v>46</v>
      </c>
      <c r="F34" s="81"/>
      <c r="H34" s="1"/>
      <c r="I34" s="1"/>
    </row>
    <row r="35" spans="1:13" ht="55.05" customHeight="1" x14ac:dyDescent="0.3">
      <c r="A35" s="13" t="s">
        <v>38</v>
      </c>
      <c r="B35" s="37">
        <v>2.12</v>
      </c>
      <c r="C35" s="13" t="s">
        <v>108</v>
      </c>
      <c r="D35" s="45" t="s">
        <v>106</v>
      </c>
      <c r="E35" s="31" t="s">
        <v>47</v>
      </c>
      <c r="F35" s="81"/>
      <c r="H35" s="1"/>
      <c r="I35" s="1"/>
    </row>
    <row r="36" spans="1:13" ht="43.5" customHeight="1" x14ac:dyDescent="0.3">
      <c r="A36" s="11" t="s">
        <v>42</v>
      </c>
      <c r="B36" s="35">
        <v>2.13</v>
      </c>
      <c r="C36" s="8" t="s">
        <v>48</v>
      </c>
      <c r="D36" s="64"/>
      <c r="E36" s="29" t="s">
        <v>82</v>
      </c>
      <c r="F36" s="76"/>
      <c r="H36" s="1"/>
      <c r="I36" s="1"/>
    </row>
    <row r="37" spans="1:13" ht="138" customHeight="1" x14ac:dyDescent="0.3">
      <c r="A37" s="11" t="s">
        <v>42</v>
      </c>
      <c r="B37" s="35">
        <v>2.14</v>
      </c>
      <c r="C37" s="8" t="s">
        <v>24</v>
      </c>
      <c r="D37" s="66"/>
      <c r="E37" s="29" t="s">
        <v>82</v>
      </c>
      <c r="F37" s="76"/>
    </row>
    <row r="38" spans="1:13" ht="15" customHeight="1" x14ac:dyDescent="0.3">
      <c r="A38" s="53" t="s">
        <v>12</v>
      </c>
      <c r="B38" s="54"/>
      <c r="C38" s="54"/>
      <c r="D38" s="54"/>
      <c r="E38" s="54"/>
      <c r="F38" s="55"/>
    </row>
    <row r="39" spans="1:13" ht="148.94999999999999" customHeight="1" x14ac:dyDescent="0.3">
      <c r="A39" s="12" t="s">
        <v>7</v>
      </c>
      <c r="B39" s="20" t="s">
        <v>62</v>
      </c>
      <c r="C39" s="12" t="s">
        <v>93</v>
      </c>
      <c r="D39" s="56" t="s">
        <v>16</v>
      </c>
      <c r="E39" s="15" t="s">
        <v>47</v>
      </c>
      <c r="F39" s="79"/>
      <c r="G39" s="36"/>
      <c r="H39" s="36"/>
      <c r="I39" s="36"/>
      <c r="J39" s="36"/>
      <c r="K39" s="36"/>
      <c r="L39" s="36"/>
      <c r="M39" s="36"/>
    </row>
    <row r="40" spans="1:13" ht="27.75" customHeight="1" x14ac:dyDescent="0.3">
      <c r="A40" s="12" t="s">
        <v>7</v>
      </c>
      <c r="B40" s="20" t="s">
        <v>63</v>
      </c>
      <c r="C40" s="15" t="s">
        <v>25</v>
      </c>
      <c r="D40" s="57"/>
      <c r="E40" s="19" t="s">
        <v>46</v>
      </c>
      <c r="F40" s="79"/>
      <c r="G40" s="36"/>
      <c r="H40" s="36"/>
      <c r="I40" s="36"/>
      <c r="J40" s="36"/>
      <c r="K40" s="36"/>
      <c r="L40" s="36"/>
      <c r="M40" s="36"/>
    </row>
    <row r="41" spans="1:13" ht="54" customHeight="1" x14ac:dyDescent="0.3">
      <c r="A41" s="12" t="s">
        <v>7</v>
      </c>
      <c r="B41" s="20" t="s">
        <v>64</v>
      </c>
      <c r="C41" s="15" t="s">
        <v>26</v>
      </c>
      <c r="D41" s="57"/>
      <c r="E41" s="19" t="s">
        <v>46</v>
      </c>
      <c r="F41" s="79"/>
    </row>
    <row r="42" spans="1:13" ht="78.75" customHeight="1" x14ac:dyDescent="0.3">
      <c r="A42" s="8" t="s">
        <v>6</v>
      </c>
      <c r="B42" s="27" t="s">
        <v>65</v>
      </c>
      <c r="C42" s="17" t="s">
        <v>27</v>
      </c>
      <c r="D42" s="57"/>
      <c r="E42" s="29" t="s">
        <v>82</v>
      </c>
      <c r="F42" s="76"/>
    </row>
    <row r="43" spans="1:13" ht="85.05" customHeight="1" x14ac:dyDescent="0.3">
      <c r="A43" s="12" t="s">
        <v>7</v>
      </c>
      <c r="B43" s="20" t="s">
        <v>66</v>
      </c>
      <c r="C43" s="15" t="s">
        <v>94</v>
      </c>
      <c r="D43" s="57"/>
      <c r="E43" s="19" t="s">
        <v>47</v>
      </c>
      <c r="F43" s="79"/>
    </row>
    <row r="44" spans="1:13" ht="85.95" customHeight="1" x14ac:dyDescent="0.3">
      <c r="A44" s="12" t="s">
        <v>7</v>
      </c>
      <c r="B44" s="20" t="s">
        <v>67</v>
      </c>
      <c r="C44" s="15" t="s">
        <v>95</v>
      </c>
      <c r="D44" s="57"/>
      <c r="E44" s="19" t="s">
        <v>47</v>
      </c>
      <c r="F44" s="79"/>
    </row>
    <row r="45" spans="1:13" ht="70.05" customHeight="1" x14ac:dyDescent="0.3">
      <c r="A45" s="12" t="s">
        <v>7</v>
      </c>
      <c r="B45" s="20" t="s">
        <v>68</v>
      </c>
      <c r="C45" s="15" t="s">
        <v>96</v>
      </c>
      <c r="D45" s="58"/>
      <c r="E45" s="19" t="s">
        <v>47</v>
      </c>
      <c r="F45" s="79"/>
      <c r="G45" s="36"/>
    </row>
    <row r="46" spans="1:13" ht="81.599999999999994" customHeight="1" x14ac:dyDescent="0.3">
      <c r="A46" s="13" t="s">
        <v>5</v>
      </c>
      <c r="B46" s="21" t="s">
        <v>69</v>
      </c>
      <c r="C46" s="13" t="s">
        <v>97</v>
      </c>
      <c r="D46" s="45" t="s">
        <v>87</v>
      </c>
      <c r="E46" s="31" t="s">
        <v>47</v>
      </c>
      <c r="F46" s="81"/>
      <c r="G46" s="36"/>
    </row>
    <row r="47" spans="1:13" ht="71.400000000000006" customHeight="1" x14ac:dyDescent="0.3">
      <c r="A47" s="13" t="s">
        <v>28</v>
      </c>
      <c r="B47" s="21" t="s">
        <v>70</v>
      </c>
      <c r="C47" s="13" t="s">
        <v>98</v>
      </c>
      <c r="D47" s="45" t="s">
        <v>88</v>
      </c>
      <c r="E47" s="31" t="s">
        <v>47</v>
      </c>
      <c r="F47" s="81"/>
      <c r="G47" s="36"/>
    </row>
    <row r="48" spans="1:13" ht="147.75" customHeight="1" x14ac:dyDescent="0.3">
      <c r="A48" s="12" t="s">
        <v>7</v>
      </c>
      <c r="B48" s="20" t="s">
        <v>71</v>
      </c>
      <c r="C48" s="12" t="s">
        <v>29</v>
      </c>
      <c r="D48" s="64"/>
      <c r="E48" s="19" t="s">
        <v>46</v>
      </c>
      <c r="F48" s="79"/>
    </row>
    <row r="49" spans="1:9" ht="70.5" customHeight="1" x14ac:dyDescent="0.3">
      <c r="A49" s="8" t="s">
        <v>6</v>
      </c>
      <c r="B49" s="27" t="s">
        <v>72</v>
      </c>
      <c r="C49" s="8" t="s">
        <v>30</v>
      </c>
      <c r="D49" s="66"/>
      <c r="E49" s="29" t="s">
        <v>82</v>
      </c>
      <c r="F49" s="76"/>
    </row>
    <row r="50" spans="1:9" ht="60.6" customHeight="1" x14ac:dyDescent="0.3">
      <c r="A50" s="13" t="s">
        <v>5</v>
      </c>
      <c r="B50" s="21" t="s">
        <v>73</v>
      </c>
      <c r="C50" s="13" t="s">
        <v>99</v>
      </c>
      <c r="D50" s="45" t="s">
        <v>89</v>
      </c>
      <c r="E50" s="31" t="s">
        <v>47</v>
      </c>
      <c r="F50" s="81"/>
      <c r="G50" s="36"/>
    </row>
    <row r="51" spans="1:9" ht="120.75" customHeight="1" x14ac:dyDescent="0.3">
      <c r="A51" s="8" t="s">
        <v>6</v>
      </c>
      <c r="B51" s="27" t="s">
        <v>74</v>
      </c>
      <c r="C51" s="8" t="s">
        <v>51</v>
      </c>
      <c r="D51" s="64"/>
      <c r="E51" s="29" t="s">
        <v>82</v>
      </c>
      <c r="F51" s="76"/>
      <c r="G51" s="36"/>
    </row>
    <row r="52" spans="1:9" ht="96" customHeight="1" x14ac:dyDescent="0.3">
      <c r="A52" s="12" t="s">
        <v>7</v>
      </c>
      <c r="B52" s="20" t="s">
        <v>75</v>
      </c>
      <c r="C52" s="12" t="s">
        <v>109</v>
      </c>
      <c r="D52" s="65"/>
      <c r="E52" s="19" t="s">
        <v>47</v>
      </c>
      <c r="F52" s="79"/>
    </row>
    <row r="53" spans="1:9" ht="54.75" customHeight="1" x14ac:dyDescent="0.3">
      <c r="A53" s="8" t="s">
        <v>6</v>
      </c>
      <c r="B53" s="27" t="s">
        <v>76</v>
      </c>
      <c r="C53" s="8" t="s">
        <v>31</v>
      </c>
      <c r="D53" s="65"/>
      <c r="E53" s="29" t="s">
        <v>82</v>
      </c>
      <c r="F53" s="76"/>
      <c r="I53" s="14"/>
    </row>
    <row r="54" spans="1:9" ht="30" customHeight="1" x14ac:dyDescent="0.3">
      <c r="A54" s="8" t="s">
        <v>6</v>
      </c>
      <c r="B54" s="27" t="s">
        <v>77</v>
      </c>
      <c r="C54" s="8" t="s">
        <v>81</v>
      </c>
      <c r="D54" s="65"/>
      <c r="E54" s="29" t="s">
        <v>82</v>
      </c>
      <c r="F54" s="76"/>
    </row>
    <row r="55" spans="1:9" ht="31.95" customHeight="1" x14ac:dyDescent="0.3">
      <c r="A55" s="12" t="s">
        <v>7</v>
      </c>
      <c r="B55" s="20" t="s">
        <v>78</v>
      </c>
      <c r="C55" s="12" t="s">
        <v>32</v>
      </c>
      <c r="D55" s="65"/>
      <c r="E55" s="19" t="s">
        <v>46</v>
      </c>
      <c r="F55" s="79"/>
    </row>
    <row r="56" spans="1:9" ht="31.5" customHeight="1" x14ac:dyDescent="0.3">
      <c r="A56" s="48" t="s">
        <v>7</v>
      </c>
      <c r="B56" s="20" t="s">
        <v>79</v>
      </c>
      <c r="C56" s="12" t="s">
        <v>33</v>
      </c>
      <c r="D56" s="66"/>
      <c r="E56" s="19" t="s">
        <v>46</v>
      </c>
      <c r="F56" s="79"/>
    </row>
    <row r="57" spans="1:9" ht="22.95" customHeight="1" x14ac:dyDescent="0.3">
      <c r="A57" s="49"/>
      <c r="B57" s="3"/>
      <c r="C57" s="3"/>
      <c r="D57" s="3"/>
      <c r="E57" s="3"/>
    </row>
    <row r="58" spans="1:9" x14ac:dyDescent="0.3">
      <c r="A58" s="4"/>
      <c r="B58" s="5"/>
      <c r="C58" s="6"/>
      <c r="D58" s="6"/>
      <c r="E58" s="5"/>
    </row>
    <row r="59" spans="1:9" x14ac:dyDescent="0.3">
      <c r="A59" s="4"/>
      <c r="B59" s="5"/>
      <c r="C59" s="6"/>
      <c r="D59" s="6"/>
      <c r="E59" s="5"/>
    </row>
    <row r="60" spans="1:9" x14ac:dyDescent="0.3">
      <c r="A60" s="4"/>
      <c r="B60" s="5"/>
      <c r="C60" s="6"/>
      <c r="D60" s="6"/>
      <c r="E60" s="5"/>
    </row>
    <row r="61" spans="1:9" x14ac:dyDescent="0.3">
      <c r="A61" s="4"/>
      <c r="B61" s="5"/>
      <c r="C61" s="6"/>
      <c r="D61" s="6"/>
      <c r="E61" s="5"/>
    </row>
    <row r="62" spans="1:9" x14ac:dyDescent="0.3">
      <c r="A62" s="4"/>
      <c r="B62" s="5"/>
      <c r="C62" s="6"/>
      <c r="D62" s="6"/>
      <c r="E62" s="5"/>
    </row>
    <row r="63" spans="1:9" x14ac:dyDescent="0.3">
      <c r="A63" s="7"/>
      <c r="B63" s="7"/>
      <c r="C63" s="7"/>
      <c r="D63" s="7"/>
      <c r="E63" s="7"/>
    </row>
    <row r="64" spans="1:9" x14ac:dyDescent="0.3">
      <c r="A64" s="2"/>
      <c r="B64" s="2"/>
      <c r="C64" s="2"/>
      <c r="D64" s="2"/>
      <c r="E64" s="2"/>
    </row>
  </sheetData>
  <sheetProtection algorithmName="SHA-512" hashValue="ysWBAvqgwX+uv0Zt3vKmWmrfIDtccFVZO5vs2dju6jFWkFsvKyfQ84SjjNysSNPU2Qz8qAgPPafwJ0D828JZKA==" saltValue="zUblE7XbklKBQBJBE3e6HQ==" spinCount="100000" sheet="1" objects="1" scenarios="1" formatCells="0" formatColumns="0" formatRows="0" selectLockedCells="1"/>
  <mergeCells count="17">
    <mergeCell ref="D39:D45"/>
    <mergeCell ref="D48:D49"/>
    <mergeCell ref="D51:D56"/>
    <mergeCell ref="A1:E1"/>
    <mergeCell ref="A2:E3"/>
    <mergeCell ref="B4:E4"/>
    <mergeCell ref="D7:D11"/>
    <mergeCell ref="A6:F6"/>
    <mergeCell ref="A12:F12"/>
    <mergeCell ref="A23:F23"/>
    <mergeCell ref="A38:F38"/>
    <mergeCell ref="D13:D18"/>
    <mergeCell ref="D20:D22"/>
    <mergeCell ref="D24:D25"/>
    <mergeCell ref="D27:D29"/>
    <mergeCell ref="D32:D33"/>
    <mergeCell ref="D36:D37"/>
  </mergeCells>
  <phoneticPr fontId="9" type="noConversion"/>
  <conditionalFormatting sqref="A1:A2 A12 B13:D13 C14 B14:B22 C16:C18 H22:I28 A23 A29 C30 H31:I36 A38 B39:B56 E39:E56 C46:D47 B58:E62">
    <cfRule type="expression" dxfId="12" priority="106">
      <formula>"REST(ZEILE(A2);2)=1"</formula>
    </cfRule>
  </conditionalFormatting>
  <conditionalFormatting sqref="A6">
    <cfRule type="expression" dxfId="11" priority="53">
      <formula>"REST(ZEILE(A2);2)=1"</formula>
    </cfRule>
  </conditionalFormatting>
  <conditionalFormatting sqref="A5:E5">
    <cfRule type="expression" dxfId="10" priority="57">
      <formula>"REST(ZEILE(A2);2)=1"</formula>
    </cfRule>
  </conditionalFormatting>
  <conditionalFormatting sqref="B7:B11">
    <cfRule type="expression" dxfId="9" priority="105">
      <formula>"REST(ZEILE(A2);2)=1"</formula>
    </cfRule>
  </conditionalFormatting>
  <conditionalFormatting sqref="C21:C22">
    <cfRule type="expression" dxfId="8" priority="48">
      <formula>"REST(ZEILE(A2);2)=1"</formula>
    </cfRule>
  </conditionalFormatting>
  <conditionalFormatting sqref="C39:C45">
    <cfRule type="expression" dxfId="7" priority="66">
      <formula>"REST(ZEILE(A2);2)=1"</formula>
    </cfRule>
  </conditionalFormatting>
  <conditionalFormatting sqref="C7:D7 C8:C11">
    <cfRule type="expression" dxfId="6" priority="99">
      <formula>"REST(ZEILE(A2);2)=1"</formula>
    </cfRule>
  </conditionalFormatting>
  <conditionalFormatting sqref="C19:D20">
    <cfRule type="expression" dxfId="5" priority="49">
      <formula>"REST(ZEILE(A2);2)=1"</formula>
    </cfRule>
  </conditionalFormatting>
  <conditionalFormatting sqref="D39">
    <cfRule type="expression" dxfId="4" priority="55">
      <formula>"REST(ZEILE(A2);2)=1"</formula>
    </cfRule>
  </conditionalFormatting>
  <conditionalFormatting sqref="E7:E11">
    <cfRule type="expression" dxfId="3" priority="98">
      <formula>"REST(ZEILE(A2);2)=1"</formula>
    </cfRule>
  </conditionalFormatting>
  <conditionalFormatting sqref="E13:E22">
    <cfRule type="expression" dxfId="2" priority="36">
      <formula>"REST(ZEILE(A2);2)=1"</formula>
    </cfRule>
  </conditionalFormatting>
  <conditionalFormatting sqref="E24:E33">
    <cfRule type="expression" dxfId="1" priority="25">
      <formula>"REST(ZEILE(A2);2)=1"</formula>
    </cfRule>
  </conditionalFormatting>
  <conditionalFormatting sqref="E35:E37">
    <cfRule type="expression" dxfId="0" priority="23">
      <formula>"REST(ZEILE(A2);2)=1"</formula>
    </cfRule>
  </conditionalFormatting>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TU Dortmund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Held, Hendrik</dc:creator>
  <cp:lastModifiedBy>Tyrtania, Julia</cp:lastModifiedBy>
  <dcterms:created xsi:type="dcterms:W3CDTF">2021-11-22T10:43:33Z</dcterms:created>
  <dcterms:modified xsi:type="dcterms:W3CDTF">2026-07-29T09:11:06Z</dcterms:modified>
</cp:coreProperties>
</file>