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Dezernat3\Beschaffungs-Austausch\03 Ausschreibungen\06 UVgO\Ausschreibungen 2025\BA-2025-001195 Wartungsverlängerung F5\Vergabedokumente\"/>
    </mc:Choice>
  </mc:AlternateContent>
  <xr:revisionPtr revIDLastSave="0" documentId="13_ncr:1_{DAC370BB-5CF2-479E-B9A2-B7812BE8D305}" xr6:coauthVersionLast="47" xr6:coauthVersionMax="47" xr10:uidLastSave="{00000000-0000-0000-0000-000000000000}"/>
  <workbookProtection workbookAlgorithmName="SHA-512" workbookHashValue="H3qHrMQxWNnnykB9lJk6X5ceBChFrdebkiViFFXQOI0VFUblSIq9JAt9cWbccZvtVrDyjZkHds8JMgqbs0EBUA==" workbookSaltValue="41Jbz1qouSF5D124Mmqanw==" workbookSpinCount="100000" lockStructure="1"/>
  <bookViews>
    <workbookView xWindow="-120" yWindow="-120" windowWidth="29040" windowHeight="15720" xr2:uid="{4D9CB220-3DFC-496D-984B-16B86B63B251}"/>
  </bookViews>
  <sheets>
    <sheet name="Preisblat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8" i="1" l="1"/>
  <c r="N25" i="1"/>
  <c r="N18" i="1"/>
  <c r="N15" i="1"/>
  <c r="N16" i="1" s="1"/>
  <c r="N17" i="1" s="1"/>
  <c r="N26" i="1" l="1"/>
  <c r="N27" i="1" s="1"/>
  <c r="N29" i="1"/>
  <c r="N30" i="1" s="1"/>
  <c r="N19" i="1"/>
  <c r="N20" i="1" s="1"/>
  <c r="N12" i="1" s="1"/>
  <c r="N22" i="1" l="1"/>
  <c r="N13" i="1"/>
  <c r="N23" i="1" l="1"/>
  <c r="N24" i="1" s="1"/>
  <c r="N14" i="1"/>
  <c r="N32" i="1" s="1"/>
  <c r="N34" i="1" l="1"/>
  <c r="N36" i="1" s="1"/>
  <c r="N38" i="1" l="1"/>
  <c r="N40" i="1" s="1"/>
  <c r="N42" i="1" l="1"/>
  <c r="N44" i="1" s="1"/>
</calcChain>
</file>

<file path=xl/sharedStrings.xml><?xml version="1.0" encoding="utf-8"?>
<sst xmlns="http://schemas.openxmlformats.org/spreadsheetml/2006/main" count="56" uniqueCount="43">
  <si>
    <t>Das Preisblatt hat eine Doppelfunktion: Zunächst wird dieses Vertragsbestandteil und legt damit während der Vertragsdurchführung die Vergütung des Auftragnehmers verbindlich fest.</t>
  </si>
  <si>
    <t>Darüber hinaus ist das Preisblatt auch für das Vergabeverfahren von Bedeutung. Denn die Angaben des Bieters werden für die Ermittlung des wirtschaftlichsten Angebotes verwendet.</t>
  </si>
  <si>
    <t>A. Ausfüllhinweise</t>
  </si>
  <si>
    <t>B. Regelungen über die Vergütungshöhe</t>
  </si>
  <si>
    <t>Nr.</t>
  </si>
  <si>
    <t>Rabatt</t>
  </si>
  <si>
    <t>Skonto</t>
  </si>
  <si>
    <t>USt.</t>
  </si>
  <si>
    <t>rabattierter Nettobetrag</t>
  </si>
  <si>
    <t>Angebotsendpreis / Kennzahl P</t>
  </si>
  <si>
    <t>Ort, Datum</t>
  </si>
  <si>
    <t>Firmenname und Rechtsform</t>
  </si>
  <si>
    <t xml:space="preserve">Vorname und Name der vertretungsberechtigten Person </t>
  </si>
  <si>
    <t>Menge</t>
  </si>
  <si>
    <t>Einheit</t>
  </si>
  <si>
    <t>Einzelpreis (netto)</t>
  </si>
  <si>
    <t>Stück</t>
  </si>
  <si>
    <t>Tage</t>
  </si>
  <si>
    <t>Rabatt auf die Gesamtleistung</t>
  </si>
  <si>
    <t>Summe Gesamtpreis netto / Euro</t>
  </si>
  <si>
    <t>Bruttopreis</t>
  </si>
  <si>
    <t xml:space="preserve">Leistungskategorie </t>
  </si>
  <si>
    <t>2a</t>
  </si>
  <si>
    <t>2b</t>
  </si>
  <si>
    <t>rabattierter Nettobetrag Nr. 2a</t>
  </si>
  <si>
    <t>rabattierter Nettobetrag Nr. 2b</t>
  </si>
  <si>
    <t>1a</t>
  </si>
  <si>
    <t>rabattierter Nettobetrag Nr. 1a</t>
  </si>
  <si>
    <t>Gesamtpauschale</t>
  </si>
  <si>
    <t>Vom Bieter sind ausschließlich die gelb hinterlegten Zellen auszufüllen, die für das Angebot relevant sind. Bei Rabatten besteht die Wahlmöglichkeit, die Eintragung entweder in das dafür vorgesehen Feld der Hauptposition (z.B. Nr. 1) oder der Unterposition (z.B. 1a) vorzunehmen, auch Kombinationen sind möglich.                                                                                                                                                                                Weichen Sie in Ihrem Angebot keinesfalls vom Preisblatt ab. Dies gilt auch für mögliche Erläuterungen in anderen Dokumenten, wie z.B. einem inhaltlichen Angebot.</t>
  </si>
  <si>
    <t>Abweichungen vom Preisblatt führen in der Regel zwingend zum direkten Angebotsausschluss, ebenso eigenmächtig vorgenommene Änderungen.</t>
  </si>
  <si>
    <t xml:space="preserve">Überlassung von Lizenzen gemäß Leistungsverzeichnis Nr. 2.1.1                                                                                                                                                                                                                                                                 Überlassungsdauer: 12 Monate </t>
  </si>
  <si>
    <t xml:space="preserve">Überlassung von Servicelizenzen gemäß Leistungsverzeichnis Nr. 2.1.1                                                                                                                                                                                                                                                                 Überlassungsdauer: 12 Monate </t>
  </si>
  <si>
    <t>1b</t>
  </si>
  <si>
    <t>F5 Level 1-3 Standard Service
for F5-BIG-BTA-I2800                                                                                                                                   F5-SVC-BIG-STD-L1-3</t>
  </si>
  <si>
    <t>F5 Next-Business-Day Hardware Replacement Service for F5-BIG-BTA-I2800                                                                                                                                                                          F5-SVC-BIG-RMA-2</t>
  </si>
  <si>
    <t>Pauschale pro Lizenz</t>
  </si>
  <si>
    <t xml:space="preserve">rabattierter Nettobetrag Nr. 1 (Summe der Position(en) 1a-1b) </t>
  </si>
  <si>
    <t xml:space="preserve">rabattierter Nettobetrag Nr. 3 (Summe der Position(en) 2a-2b) </t>
  </si>
  <si>
    <t>rabattierter Nettobetrag Nr. 1b</t>
  </si>
  <si>
    <r>
      <t>Gesamtsumme Pos. 1 bis</t>
    </r>
    <r>
      <rPr>
        <sz val="11"/>
        <color theme="1"/>
        <rFont val="Calibri"/>
        <family val="2"/>
        <scheme val="minor"/>
      </rPr>
      <t xml:space="preserve"> 2</t>
    </r>
  </si>
  <si>
    <t xml:space="preserve">F5 BIG-IP IP Intelligence License
For r2X00/i2X00, Subscription Licence                                                                                              F5-SBS-BIG-IPI-3-1YR     </t>
  </si>
  <si>
    <t>F5 BIG-IP Threat Campaigns License, Advanced Web Application Firewall                                                                                                                                                                                                                                        F5-SBS-BIG-TC-1-1YR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</si>
</sst>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_-* #,##0.00\ [$€-407]_-;\-* #,##0.00\ [$€-407]_-;_-* &quot;-&quot;??\ [$€-407]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style="thin">
        <color auto="1"/>
      </top>
      <bottom/>
      <diagonal/>
    </border>
    <border>
      <left/>
      <right/>
      <top/>
      <bottom style="thin">
        <color auto="1"/>
      </bottom>
      <diagonal/>
    </border>
  </borders>
  <cellStyleXfs count="2">
    <xf numFmtId="0" fontId="0" fillId="0" borderId="0"/>
    <xf numFmtId="44" fontId="1" fillId="0" borderId="0" applyFont="0" applyFill="0" applyBorder="0" applyAlignment="0" applyProtection="0"/>
  </cellStyleXfs>
  <cellXfs count="100">
    <xf numFmtId="0" fontId="0" fillId="0" borderId="0" xfId="0"/>
    <xf numFmtId="0" fontId="2" fillId="0" borderId="0" xfId="0" applyFont="1"/>
    <xf numFmtId="0" fontId="0" fillId="0" borderId="0" xfId="0" applyAlignment="1">
      <alignment vertical="top"/>
    </xf>
    <xf numFmtId="0" fontId="0" fillId="0" borderId="0" xfId="0"/>
    <xf numFmtId="0" fontId="0" fillId="0" borderId="0" xfId="0" applyFill="1" applyBorder="1" applyAlignment="1">
      <alignment horizontal="left"/>
    </xf>
    <xf numFmtId="44" fontId="0" fillId="0" borderId="0" xfId="1" applyFont="1" applyFill="1" applyBorder="1" applyAlignment="1">
      <alignment horizontal="left"/>
    </xf>
    <xf numFmtId="0" fontId="0" fillId="0" borderId="0" xfId="0" applyFont="1"/>
    <xf numFmtId="0" fontId="0" fillId="0" borderId="0" xfId="0" applyFill="1" applyBorder="1" applyAlignment="1">
      <alignment horizontal="center" vertical="center"/>
    </xf>
    <xf numFmtId="0" fontId="0" fillId="0" borderId="0" xfId="0"/>
    <xf numFmtId="0" fontId="0" fillId="0" borderId="0" xfId="0"/>
    <xf numFmtId="0" fontId="0" fillId="0" borderId="0" xfId="0"/>
    <xf numFmtId="0" fontId="0" fillId="0" borderId="0" xfId="0"/>
    <xf numFmtId="10" fontId="5" fillId="2" borderId="1" xfId="0" applyNumberFormat="1" applyFont="1" applyFill="1" applyBorder="1" applyAlignment="1" applyProtection="1">
      <alignment vertical="center"/>
      <protection locked="0"/>
    </xf>
    <xf numFmtId="0" fontId="6" fillId="4" borderId="1"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5" fillId="4" borderId="11" xfId="0" applyFont="1" applyFill="1" applyBorder="1" applyAlignment="1" applyProtection="1">
      <alignment horizontal="center" vertical="center" wrapText="1"/>
    </xf>
    <xf numFmtId="0" fontId="5" fillId="4" borderId="14" xfId="0" applyFont="1"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xf>
    <xf numFmtId="0" fontId="6" fillId="4" borderId="1" xfId="0" applyFont="1" applyFill="1" applyBorder="1" applyAlignment="1" applyProtection="1">
      <alignment horizontal="center" vertical="center"/>
    </xf>
    <xf numFmtId="165" fontId="5" fillId="4" borderId="1" xfId="0" applyNumberFormat="1" applyFont="1" applyFill="1" applyBorder="1" applyAlignment="1" applyProtection="1">
      <alignment horizontal="center" vertical="center" wrapText="1"/>
    </xf>
    <xf numFmtId="0" fontId="5" fillId="4" borderId="14" xfId="0" applyFont="1" applyFill="1" applyBorder="1" applyAlignment="1" applyProtection="1">
      <alignment horizontal="left"/>
    </xf>
    <xf numFmtId="0" fontId="6" fillId="4" borderId="11" xfId="0" applyFont="1" applyFill="1" applyBorder="1" applyAlignment="1" applyProtection="1">
      <alignment horizontal="center" vertical="center" wrapText="1"/>
    </xf>
    <xf numFmtId="164" fontId="6" fillId="4" borderId="11" xfId="1" applyNumberFormat="1" applyFont="1" applyFill="1" applyBorder="1" applyAlignment="1" applyProtection="1">
      <alignment horizontal="right" vertical="center"/>
    </xf>
    <xf numFmtId="164" fontId="5" fillId="4" borderId="1" xfId="0" applyNumberFormat="1" applyFont="1" applyFill="1" applyBorder="1" applyAlignment="1" applyProtection="1">
      <alignment vertical="center"/>
    </xf>
    <xf numFmtId="164" fontId="5" fillId="4" borderId="9" xfId="0" applyNumberFormat="1" applyFont="1" applyFill="1" applyBorder="1" applyProtection="1"/>
    <xf numFmtId="0" fontId="5" fillId="0" borderId="1" xfId="0" applyFont="1" applyFill="1" applyBorder="1" applyAlignment="1" applyProtection="1">
      <alignment horizontal="center" vertical="center" wrapText="1"/>
    </xf>
    <xf numFmtId="0" fontId="5" fillId="0" borderId="14" xfId="0" applyFont="1" applyFill="1" applyBorder="1" applyAlignment="1" applyProtection="1">
      <alignment horizontal="left"/>
    </xf>
    <xf numFmtId="0" fontId="5" fillId="0" borderId="11" xfId="0" applyFont="1" applyFill="1" applyBorder="1" applyAlignment="1" applyProtection="1">
      <alignment horizontal="center" vertical="center"/>
    </xf>
    <xf numFmtId="0" fontId="5" fillId="0" borderId="11" xfId="0" applyFont="1" applyFill="1" applyBorder="1" applyAlignment="1" applyProtection="1">
      <alignment horizontal="center" vertical="center" wrapText="1"/>
    </xf>
    <xf numFmtId="44" fontId="5" fillId="0" borderId="11" xfId="1" applyFont="1" applyFill="1" applyBorder="1" applyAlignment="1" applyProtection="1">
      <alignment horizontal="right" vertical="center"/>
    </xf>
    <xf numFmtId="164" fontId="5" fillId="0" borderId="1" xfId="0" applyNumberFormat="1" applyFont="1" applyFill="1" applyBorder="1" applyAlignment="1" applyProtection="1">
      <alignment vertical="center"/>
    </xf>
    <xf numFmtId="164" fontId="5" fillId="0" borderId="9" xfId="0" applyNumberFormat="1" applyFont="1" applyFill="1" applyBorder="1" applyProtection="1"/>
    <xf numFmtId="0" fontId="6" fillId="4" borderId="11" xfId="0" applyFont="1" applyFill="1" applyBorder="1" applyAlignment="1" applyProtection="1">
      <alignment horizontal="center" vertical="center"/>
    </xf>
    <xf numFmtId="0" fontId="0" fillId="0" borderId="12" xfId="0" applyBorder="1" applyAlignment="1" applyProtection="1">
      <alignment horizontal="center" vertical="center"/>
    </xf>
    <xf numFmtId="0" fontId="0" fillId="0" borderId="10" xfId="0" applyFill="1" applyBorder="1" applyAlignment="1" applyProtection="1">
      <alignment horizontal="right"/>
    </xf>
    <xf numFmtId="0" fontId="0" fillId="0" borderId="13" xfId="0" applyBorder="1" applyAlignment="1" applyProtection="1">
      <alignment horizontal="center" vertical="center"/>
    </xf>
    <xf numFmtId="0" fontId="5" fillId="0" borderId="0" xfId="0" applyFont="1" applyProtection="1"/>
    <xf numFmtId="0" fontId="5" fillId="3" borderId="2" xfId="0" applyFont="1" applyFill="1" applyBorder="1" applyProtection="1"/>
    <xf numFmtId="0" fontId="6" fillId="3" borderId="3" xfId="0" applyFont="1" applyFill="1" applyBorder="1" applyAlignment="1" applyProtection="1">
      <alignment horizontal="left"/>
    </xf>
    <xf numFmtId="164" fontId="0" fillId="3" borderId="4" xfId="0" applyNumberFormat="1" applyFont="1" applyFill="1" applyBorder="1" applyProtection="1"/>
    <xf numFmtId="0" fontId="5" fillId="0" borderId="5" xfId="0" applyFont="1" applyBorder="1" applyProtection="1"/>
    <xf numFmtId="164" fontId="5" fillId="0" borderId="6" xfId="0" applyNumberFormat="1" applyFont="1" applyBorder="1" applyProtection="1"/>
    <xf numFmtId="0" fontId="5" fillId="3" borderId="5" xfId="0" applyFont="1" applyFill="1" applyBorder="1" applyProtection="1"/>
    <xf numFmtId="0" fontId="5" fillId="3" borderId="0" xfId="0" applyFont="1" applyFill="1" applyProtection="1"/>
    <xf numFmtId="0" fontId="0" fillId="3" borderId="0" xfId="0" applyFont="1" applyFill="1" applyProtection="1"/>
    <xf numFmtId="0" fontId="2" fillId="3" borderId="0" xfId="0" applyFont="1" applyFill="1" applyAlignment="1" applyProtection="1">
      <alignment horizontal="right"/>
    </xf>
    <xf numFmtId="164" fontId="0" fillId="3" borderId="6" xfId="0" applyNumberFormat="1" applyFont="1" applyFill="1" applyBorder="1" applyProtection="1"/>
    <xf numFmtId="0" fontId="6" fillId="0" borderId="0" xfId="0" applyFont="1" applyAlignment="1" applyProtection="1">
      <alignment horizontal="right"/>
    </xf>
    <xf numFmtId="0" fontId="5" fillId="3" borderId="0" xfId="0" applyFont="1" applyFill="1" applyAlignment="1" applyProtection="1">
      <alignment vertical="top"/>
    </xf>
    <xf numFmtId="0" fontId="2" fillId="3" borderId="0" xfId="0" applyFont="1" applyFill="1" applyAlignment="1" applyProtection="1">
      <alignment horizontal="right" vertical="top"/>
    </xf>
    <xf numFmtId="164" fontId="0" fillId="3" borderId="6" xfId="0" applyNumberFormat="1" applyFont="1" applyFill="1" applyBorder="1" applyAlignment="1" applyProtection="1">
      <alignment vertical="top"/>
    </xf>
    <xf numFmtId="0" fontId="2" fillId="0" borderId="0" xfId="0" applyFont="1" applyAlignment="1" applyProtection="1">
      <alignment horizontal="right" vertical="center"/>
    </xf>
    <xf numFmtId="0" fontId="4" fillId="3" borderId="7" xfId="0" applyFont="1" applyFill="1" applyBorder="1" applyProtection="1"/>
    <xf numFmtId="0" fontId="4" fillId="3" borderId="8" xfId="0" applyFont="1" applyFill="1" applyBorder="1" applyProtection="1"/>
    <xf numFmtId="0" fontId="3" fillId="3" borderId="8" xfId="0" applyFont="1" applyFill="1" applyBorder="1" applyAlignment="1" applyProtection="1">
      <alignment horizontal="right"/>
    </xf>
    <xf numFmtId="164" fontId="3" fillId="3" borderId="9" xfId="0" applyNumberFormat="1" applyFont="1" applyFill="1" applyBorder="1" applyProtection="1"/>
    <xf numFmtId="0" fontId="0" fillId="0" borderId="0" xfId="0" applyProtection="1"/>
    <xf numFmtId="0" fontId="0" fillId="0" borderId="0" xfId="0" applyFill="1" applyAlignment="1" applyProtection="1"/>
    <xf numFmtId="0" fontId="0" fillId="0" borderId="0" xfId="0" applyFill="1" applyBorder="1" applyAlignment="1" applyProtection="1"/>
    <xf numFmtId="0" fontId="0" fillId="0" borderId="0" xfId="0" applyBorder="1" applyAlignment="1" applyProtection="1">
      <alignment horizontal="center" vertical="center"/>
    </xf>
    <xf numFmtId="0" fontId="7" fillId="0" borderId="0" xfId="0" applyFont="1" applyProtection="1"/>
    <xf numFmtId="0" fontId="0" fillId="0" borderId="0" xfId="0" applyBorder="1" applyProtection="1"/>
    <xf numFmtId="165" fontId="5" fillId="2" borderId="1" xfId="0" applyNumberFormat="1" applyFont="1" applyFill="1" applyBorder="1" applyAlignment="1" applyProtection="1">
      <alignment horizontal="center" vertical="center" wrapText="1"/>
      <protection locked="0"/>
    </xf>
    <xf numFmtId="10" fontId="0" fillId="2" borderId="1" xfId="0" applyNumberFormat="1" applyFont="1" applyFill="1" applyBorder="1" applyProtection="1">
      <protection locked="0"/>
    </xf>
    <xf numFmtId="9" fontId="0" fillId="2" borderId="1" xfId="0" applyNumberFormat="1" applyFont="1" applyFill="1" applyBorder="1" applyAlignment="1" applyProtection="1">
      <alignment vertical="top"/>
      <protection locked="0"/>
    </xf>
    <xf numFmtId="0" fontId="5" fillId="2" borderId="1" xfId="0" applyFont="1" applyFill="1" applyBorder="1" applyProtection="1">
      <protection locked="0"/>
    </xf>
    <xf numFmtId="0" fontId="5" fillId="0" borderId="10"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0" fontId="6" fillId="4" borderId="10" xfId="0" applyFont="1" applyFill="1" applyBorder="1" applyAlignment="1" applyProtection="1">
      <alignment horizontal="left" vertical="center" wrapText="1"/>
    </xf>
    <xf numFmtId="0" fontId="0" fillId="0" borderId="14" xfId="0" applyBorder="1" applyAlignment="1" applyProtection="1">
      <alignment horizontal="right"/>
    </xf>
    <xf numFmtId="0" fontId="0" fillId="0" borderId="11" xfId="0" applyBorder="1" applyAlignment="1" applyProtection="1">
      <alignment horizontal="right"/>
    </xf>
    <xf numFmtId="0" fontId="0" fillId="4" borderId="10" xfId="0" applyFill="1" applyBorder="1" applyAlignment="1" applyProtection="1">
      <alignment horizontal="right"/>
    </xf>
    <xf numFmtId="0" fontId="0" fillId="0" borderId="7" xfId="0" applyFill="1" applyBorder="1" applyAlignment="1" applyProtection="1">
      <alignment horizontal="right" vertical="center"/>
    </xf>
    <xf numFmtId="0" fontId="0" fillId="0" borderId="8" xfId="0" applyFill="1" applyBorder="1" applyAlignment="1" applyProtection="1">
      <alignment horizontal="right"/>
    </xf>
    <xf numFmtId="0" fontId="0" fillId="0" borderId="9" xfId="0" applyFill="1" applyBorder="1" applyAlignment="1" applyProtection="1">
      <alignment horizontal="right"/>
    </xf>
    <xf numFmtId="0" fontId="0" fillId="0" borderId="14" xfId="0" applyFill="1" applyBorder="1" applyAlignment="1" applyProtection="1">
      <alignment horizontal="right"/>
    </xf>
    <xf numFmtId="0" fontId="2" fillId="4" borderId="10" xfId="0" applyFont="1" applyFill="1" applyBorder="1" applyAlignment="1" applyProtection="1">
      <alignment horizontal="right" vertical="center"/>
    </xf>
    <xf numFmtId="0" fontId="2" fillId="3" borderId="3" xfId="0" applyFont="1" applyFill="1" applyBorder="1" applyAlignment="1" applyProtection="1">
      <alignment horizontal="right"/>
    </xf>
    <xf numFmtId="0" fontId="0" fillId="3" borderId="3" xfId="0" applyFont="1" applyFill="1" applyBorder="1" applyAlignment="1" applyProtection="1">
      <alignment horizontal="right"/>
    </xf>
    <xf numFmtId="0" fontId="0" fillId="0" borderId="14" xfId="0" applyFill="1" applyBorder="1" applyAlignment="1" applyProtection="1">
      <alignment horizontal="center" vertical="center"/>
    </xf>
    <xf numFmtId="0" fontId="0" fillId="0" borderId="0" xfId="0" applyFont="1" applyAlignment="1">
      <alignment vertical="top" wrapText="1"/>
    </xf>
    <xf numFmtId="0" fontId="0" fillId="0" borderId="0" xfId="0" applyFont="1" applyAlignment="1">
      <alignment wrapText="1"/>
    </xf>
    <xf numFmtId="0" fontId="6" fillId="4" borderId="10" xfId="0" applyFont="1" applyFill="1" applyBorder="1" applyAlignment="1" applyProtection="1">
      <alignment horizontal="center" vertical="center" wrapText="1"/>
    </xf>
    <xf numFmtId="0" fontId="6" fillId="4" borderId="11"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3" fillId="0" borderId="0" xfId="0" applyFont="1" applyBorder="1" applyAlignment="1" applyProtection="1">
      <alignment horizontal="center"/>
    </xf>
    <xf numFmtId="0" fontId="4" fillId="0" borderId="0" xfId="0" applyFont="1" applyBorder="1" applyAlignment="1" applyProtection="1"/>
    <xf numFmtId="0" fontId="0" fillId="0" borderId="0" xfId="0" applyBorder="1" applyAlignment="1" applyProtection="1"/>
    <xf numFmtId="0" fontId="0" fillId="0" borderId="0" xfId="0" applyAlignment="1" applyProtection="1"/>
    <xf numFmtId="0" fontId="5" fillId="3" borderId="5" xfId="0" applyFont="1" applyFill="1" applyBorder="1" applyAlignment="1" applyProtection="1">
      <alignment horizontal="left" vertical="top" wrapText="1"/>
    </xf>
    <xf numFmtId="0" fontId="5" fillId="3" borderId="0" xfId="0" applyFont="1" applyFill="1" applyBorder="1" applyAlignment="1" applyProtection="1">
      <alignment horizontal="left" vertical="top" wrapText="1"/>
    </xf>
    <xf numFmtId="0" fontId="0" fillId="2" borderId="0" xfId="0" applyFill="1" applyAlignment="1" applyProtection="1">
      <protection locked="0"/>
    </xf>
    <xf numFmtId="0" fontId="0" fillId="0" borderId="16" xfId="0" applyBorder="1" applyAlignment="1" applyProtection="1">
      <protection locked="0"/>
    </xf>
    <xf numFmtId="0" fontId="0" fillId="0" borderId="0" xfId="0" applyAlignment="1" applyProtection="1">
      <protection locked="0"/>
    </xf>
    <xf numFmtId="0" fontId="3" fillId="0" borderId="15" xfId="0" applyFont="1" applyBorder="1" applyAlignment="1" applyProtection="1">
      <alignment horizontal="center" vertical="center"/>
    </xf>
    <xf numFmtId="0" fontId="0" fillId="0" borderId="15" xfId="0" applyBorder="1" applyAlignment="1" applyProtection="1">
      <alignment horizontal="center" vertical="center"/>
    </xf>
    <xf numFmtId="0" fontId="0" fillId="2" borderId="0" xfId="0" applyFill="1" applyBorder="1" applyAlignment="1" applyProtection="1">
      <protection locked="0"/>
    </xf>
    <xf numFmtId="0" fontId="0" fillId="0" borderId="0" xfId="0" applyBorder="1" applyAlignment="1" applyProtection="1">
      <protection locked="0"/>
    </xf>
    <xf numFmtId="0" fontId="2" fillId="0" borderId="15" xfId="0" applyFont="1" applyBorder="1" applyAlignment="1" applyProtection="1">
      <alignment horizontal="center"/>
    </xf>
    <xf numFmtId="0" fontId="2" fillId="0" borderId="11" xfId="0" applyFont="1" applyBorder="1" applyAlignment="1" applyProtection="1">
      <alignment horizontal="left" vertical="center" wrapText="1"/>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0D369-8C6A-4662-9432-92865D49D471}">
  <dimension ref="A1:N53"/>
  <sheetViews>
    <sheetView showGridLines="0" tabSelected="1" view="pageLayout" zoomScale="80" zoomScaleNormal="100" zoomScalePageLayoutView="80" workbookViewId="0">
      <selection activeCell="E47" sqref="E47:N48"/>
    </sheetView>
  </sheetViews>
  <sheetFormatPr baseColWidth="10" defaultRowHeight="15" x14ac:dyDescent="0.25"/>
  <cols>
    <col min="2" max="3" width="28.85546875" customWidth="1"/>
    <col min="4" max="4" width="16.85546875" customWidth="1"/>
    <col min="5" max="5" width="14" customWidth="1"/>
    <col min="6" max="11" width="11.42578125" hidden="1" customWidth="1"/>
    <col min="13" max="13" width="15.7109375" customWidth="1"/>
    <col min="14" max="14" width="29.140625" customWidth="1"/>
    <col min="15" max="15" width="7.7109375" customWidth="1"/>
    <col min="16" max="16" width="24" customWidth="1"/>
    <col min="17" max="17" width="12" bestFit="1" customWidth="1"/>
  </cols>
  <sheetData>
    <row r="1" spans="1:14" ht="15.75" customHeight="1" x14ac:dyDescent="0.25">
      <c r="A1" s="1" t="s">
        <v>2</v>
      </c>
    </row>
    <row r="2" spans="1:14" ht="15.75" customHeight="1" x14ac:dyDescent="0.25">
      <c r="A2" s="80" t="s">
        <v>0</v>
      </c>
      <c r="B2" s="80"/>
      <c r="C2" s="80"/>
      <c r="D2" s="80"/>
      <c r="E2" s="80"/>
      <c r="F2" s="80"/>
      <c r="G2" s="80"/>
      <c r="H2" s="80"/>
      <c r="I2" s="80"/>
      <c r="J2" s="80"/>
      <c r="K2" s="80"/>
      <c r="L2" s="80"/>
      <c r="M2" s="80"/>
      <c r="N2" s="80"/>
    </row>
    <row r="3" spans="1:14" s="2" customFormat="1" ht="15.75" customHeight="1" x14ac:dyDescent="0.25">
      <c r="A3" s="80" t="s">
        <v>1</v>
      </c>
      <c r="B3" s="80"/>
      <c r="C3" s="80"/>
      <c r="D3" s="80"/>
      <c r="E3" s="80"/>
      <c r="F3" s="80"/>
      <c r="G3" s="80"/>
      <c r="H3" s="80"/>
      <c r="I3" s="80"/>
      <c r="J3" s="80"/>
      <c r="K3" s="80"/>
      <c r="L3" s="80"/>
      <c r="M3" s="80"/>
      <c r="N3" s="80"/>
    </row>
    <row r="4" spans="1:14" ht="8.25" customHeight="1" x14ac:dyDescent="0.25">
      <c r="A4" s="6"/>
      <c r="B4" s="6"/>
      <c r="C4" s="6"/>
      <c r="D4" s="6"/>
      <c r="E4" s="6"/>
      <c r="F4" s="6"/>
      <c r="G4" s="6"/>
      <c r="H4" s="6"/>
      <c r="I4" s="6"/>
      <c r="J4" s="6"/>
      <c r="K4" s="6"/>
      <c r="L4" s="6"/>
      <c r="M4" s="6"/>
      <c r="N4" s="6"/>
    </row>
    <row r="5" spans="1:14" s="2" customFormat="1" ht="29.25" customHeight="1" x14ac:dyDescent="0.25">
      <c r="A5" s="80" t="s">
        <v>29</v>
      </c>
      <c r="B5" s="80"/>
      <c r="C5" s="80"/>
      <c r="D5" s="80"/>
      <c r="E5" s="80"/>
      <c r="F5" s="80"/>
      <c r="G5" s="80"/>
      <c r="H5" s="80"/>
      <c r="I5" s="80"/>
      <c r="J5" s="80"/>
      <c r="K5" s="80"/>
      <c r="L5" s="80"/>
      <c r="M5" s="80"/>
      <c r="N5" s="80"/>
    </row>
    <row r="6" spans="1:14" x14ac:dyDescent="0.25">
      <c r="A6" s="81" t="s">
        <v>30</v>
      </c>
      <c r="B6" s="81"/>
      <c r="C6" s="81"/>
      <c r="D6" s="81"/>
      <c r="E6" s="81"/>
      <c r="F6" s="81"/>
      <c r="G6" s="81"/>
      <c r="H6" s="81"/>
      <c r="I6" s="81"/>
      <c r="J6" s="81"/>
      <c r="K6" s="81"/>
      <c r="L6" s="81"/>
      <c r="M6" s="81"/>
      <c r="N6" s="81"/>
    </row>
    <row r="7" spans="1:14" ht="8.25" customHeight="1" x14ac:dyDescent="0.25"/>
    <row r="8" spans="1:14" s="1" customFormat="1" ht="15.75" customHeight="1" x14ac:dyDescent="0.25">
      <c r="A8" s="1" t="s">
        <v>3</v>
      </c>
    </row>
    <row r="9" spans="1:14" s="3" customFormat="1" ht="7.5" customHeight="1" thickBot="1" x14ac:dyDescent="0.3">
      <c r="A9" s="7"/>
      <c r="B9" s="4"/>
      <c r="C9" s="4"/>
      <c r="D9" s="5"/>
      <c r="E9" s="4"/>
      <c r="F9" s="4"/>
      <c r="G9" s="4"/>
      <c r="H9" s="4"/>
      <c r="I9" s="4"/>
      <c r="J9" s="4"/>
      <c r="K9" s="4"/>
      <c r="L9" s="4"/>
      <c r="M9" s="4"/>
      <c r="N9" s="5"/>
    </row>
    <row r="10" spans="1:14" s="3" customFormat="1" ht="31.5" customHeight="1" thickBot="1" x14ac:dyDescent="0.3">
      <c r="A10" s="13" t="s">
        <v>4</v>
      </c>
      <c r="B10" s="82" t="s">
        <v>21</v>
      </c>
      <c r="C10" s="83"/>
      <c r="D10" s="14" t="s">
        <v>15</v>
      </c>
      <c r="E10" s="15" t="s">
        <v>14</v>
      </c>
      <c r="F10" s="16"/>
      <c r="G10" s="16"/>
      <c r="H10" s="16"/>
      <c r="I10" s="16"/>
      <c r="J10" s="16"/>
      <c r="K10" s="16"/>
      <c r="L10" s="14" t="s">
        <v>13</v>
      </c>
      <c r="M10" s="15" t="s">
        <v>14</v>
      </c>
      <c r="N10" s="17" t="s">
        <v>19</v>
      </c>
    </row>
    <row r="11" spans="1:14" s="10" customFormat="1" ht="9" customHeight="1" thickBot="1" x14ac:dyDescent="0.3">
      <c r="A11" s="84"/>
      <c r="B11" s="79"/>
      <c r="C11" s="79"/>
      <c r="D11" s="79"/>
      <c r="E11" s="79"/>
      <c r="F11" s="79"/>
      <c r="G11" s="79"/>
      <c r="H11" s="79"/>
      <c r="I11" s="79"/>
      <c r="J11" s="79"/>
      <c r="K11" s="79"/>
      <c r="L11" s="79"/>
      <c r="M11" s="79"/>
      <c r="N11" s="79"/>
    </row>
    <row r="12" spans="1:14" s="10" customFormat="1" ht="38.25" customHeight="1" thickBot="1" x14ac:dyDescent="0.3">
      <c r="A12" s="18">
        <v>1</v>
      </c>
      <c r="B12" s="68" t="s">
        <v>32</v>
      </c>
      <c r="C12" s="99"/>
      <c r="D12" s="19"/>
      <c r="E12" s="14"/>
      <c r="F12" s="20"/>
      <c r="G12" s="20"/>
      <c r="H12" s="20"/>
      <c r="I12" s="20"/>
      <c r="J12" s="20"/>
      <c r="K12" s="20"/>
      <c r="L12" s="32"/>
      <c r="M12" s="21" t="s">
        <v>28</v>
      </c>
      <c r="N12" s="22">
        <f>SUM(N17+N20)</f>
        <v>0</v>
      </c>
    </row>
    <row r="13" spans="1:14" s="10" customFormat="1" ht="15.75" customHeight="1" thickBot="1" x14ac:dyDescent="0.3">
      <c r="A13" s="71" t="s">
        <v>5</v>
      </c>
      <c r="B13" s="69"/>
      <c r="C13" s="69"/>
      <c r="D13" s="69"/>
      <c r="E13" s="69"/>
      <c r="F13" s="69"/>
      <c r="G13" s="69"/>
      <c r="H13" s="69"/>
      <c r="I13" s="69"/>
      <c r="J13" s="69"/>
      <c r="K13" s="69"/>
      <c r="L13" s="70"/>
      <c r="M13" s="12">
        <v>0</v>
      </c>
      <c r="N13" s="23">
        <f>N12*M13</f>
        <v>0</v>
      </c>
    </row>
    <row r="14" spans="1:14" s="10" customFormat="1" ht="15.75" customHeight="1" thickBot="1" x14ac:dyDescent="0.3">
      <c r="A14" s="76" t="s">
        <v>37</v>
      </c>
      <c r="B14" s="69"/>
      <c r="C14" s="69"/>
      <c r="D14" s="69"/>
      <c r="E14" s="69"/>
      <c r="F14" s="69"/>
      <c r="G14" s="69"/>
      <c r="H14" s="69"/>
      <c r="I14" s="69"/>
      <c r="J14" s="69"/>
      <c r="K14" s="69"/>
      <c r="L14" s="69"/>
      <c r="M14" s="70"/>
      <c r="N14" s="24">
        <f>SUM(N12-N13)</f>
        <v>0</v>
      </c>
    </row>
    <row r="15" spans="1:14" s="9" customFormat="1" ht="46.5" customHeight="1" thickBot="1" x14ac:dyDescent="0.3">
      <c r="A15" s="33" t="s">
        <v>26</v>
      </c>
      <c r="B15" s="66" t="s">
        <v>34</v>
      </c>
      <c r="C15" s="67"/>
      <c r="D15" s="62">
        <v>0</v>
      </c>
      <c r="E15" s="25" t="s">
        <v>36</v>
      </c>
      <c r="F15" s="26"/>
      <c r="G15" s="26"/>
      <c r="H15" s="26"/>
      <c r="I15" s="26"/>
      <c r="J15" s="26"/>
      <c r="K15" s="26"/>
      <c r="L15" s="27">
        <v>2</v>
      </c>
      <c r="M15" s="28" t="s">
        <v>16</v>
      </c>
      <c r="N15" s="29">
        <f>D15*L15</f>
        <v>0</v>
      </c>
    </row>
    <row r="16" spans="1:14" s="11" customFormat="1" ht="15.75" customHeight="1" thickBot="1" x14ac:dyDescent="0.3">
      <c r="A16" s="34"/>
      <c r="B16" s="75" t="s">
        <v>5</v>
      </c>
      <c r="C16" s="69"/>
      <c r="D16" s="69"/>
      <c r="E16" s="69"/>
      <c r="F16" s="69"/>
      <c r="G16" s="69"/>
      <c r="H16" s="69"/>
      <c r="I16" s="69"/>
      <c r="J16" s="69"/>
      <c r="K16" s="69"/>
      <c r="L16" s="70"/>
      <c r="M16" s="12">
        <v>0</v>
      </c>
      <c r="N16" s="30">
        <f>N15*M16</f>
        <v>0</v>
      </c>
    </row>
    <row r="17" spans="1:14" s="11" customFormat="1" ht="15.75" customHeight="1" thickBot="1" x14ac:dyDescent="0.3">
      <c r="A17" s="72" t="s">
        <v>27</v>
      </c>
      <c r="B17" s="73"/>
      <c r="C17" s="73"/>
      <c r="D17" s="73"/>
      <c r="E17" s="73"/>
      <c r="F17" s="73"/>
      <c r="G17" s="73"/>
      <c r="H17" s="73"/>
      <c r="I17" s="73"/>
      <c r="J17" s="73"/>
      <c r="K17" s="73"/>
      <c r="L17" s="73"/>
      <c r="M17" s="74"/>
      <c r="N17" s="31">
        <f>SUM(N15-N16)</f>
        <v>0</v>
      </c>
    </row>
    <row r="18" spans="1:14" s="9" customFormat="1" ht="46.5" customHeight="1" thickBot="1" x14ac:dyDescent="0.3">
      <c r="A18" s="35" t="s">
        <v>33</v>
      </c>
      <c r="B18" s="66" t="s">
        <v>35</v>
      </c>
      <c r="C18" s="67"/>
      <c r="D18" s="62">
        <v>0</v>
      </c>
      <c r="E18" s="25" t="s">
        <v>36</v>
      </c>
      <c r="F18" s="26"/>
      <c r="G18" s="26"/>
      <c r="H18" s="26"/>
      <c r="I18" s="26"/>
      <c r="J18" s="26"/>
      <c r="K18" s="26"/>
      <c r="L18" s="27">
        <v>2</v>
      </c>
      <c r="M18" s="28" t="s">
        <v>16</v>
      </c>
      <c r="N18" s="29">
        <f>D18*L18</f>
        <v>0</v>
      </c>
    </row>
    <row r="19" spans="1:14" s="9" customFormat="1" ht="15.75" customHeight="1" thickBot="1" x14ac:dyDescent="0.3">
      <c r="A19" s="34"/>
      <c r="B19" s="75" t="s">
        <v>5</v>
      </c>
      <c r="C19" s="69"/>
      <c r="D19" s="69"/>
      <c r="E19" s="69"/>
      <c r="F19" s="69"/>
      <c r="G19" s="69"/>
      <c r="H19" s="69"/>
      <c r="I19" s="69"/>
      <c r="J19" s="69"/>
      <c r="K19" s="69"/>
      <c r="L19" s="70"/>
      <c r="M19" s="12">
        <v>0</v>
      </c>
      <c r="N19" s="30">
        <f>N18*M19</f>
        <v>0</v>
      </c>
    </row>
    <row r="20" spans="1:14" s="9" customFormat="1" ht="15.75" customHeight="1" thickBot="1" x14ac:dyDescent="0.3">
      <c r="A20" s="72" t="s">
        <v>39</v>
      </c>
      <c r="B20" s="73"/>
      <c r="C20" s="73"/>
      <c r="D20" s="73"/>
      <c r="E20" s="73"/>
      <c r="F20" s="73"/>
      <c r="G20" s="73"/>
      <c r="H20" s="73"/>
      <c r="I20" s="73"/>
      <c r="J20" s="73"/>
      <c r="K20" s="73"/>
      <c r="L20" s="73"/>
      <c r="M20" s="74"/>
      <c r="N20" s="31">
        <f>SUM(N18-N19)</f>
        <v>0</v>
      </c>
    </row>
    <row r="21" spans="1:14" s="11" customFormat="1" ht="9" customHeight="1" thickBot="1" x14ac:dyDescent="0.3">
      <c r="A21" s="84"/>
      <c r="B21" s="79"/>
      <c r="C21" s="79"/>
      <c r="D21" s="79"/>
      <c r="E21" s="79"/>
      <c r="F21" s="79"/>
      <c r="G21" s="79"/>
      <c r="H21" s="79"/>
      <c r="I21" s="79"/>
      <c r="J21" s="79"/>
      <c r="K21" s="79"/>
      <c r="L21" s="79"/>
      <c r="M21" s="79"/>
      <c r="N21" s="79"/>
    </row>
    <row r="22" spans="1:14" s="11" customFormat="1" ht="38.25" customHeight="1" thickBot="1" x14ac:dyDescent="0.3">
      <c r="A22" s="18">
        <v>2</v>
      </c>
      <c r="B22" s="68" t="s">
        <v>31</v>
      </c>
      <c r="C22" s="99"/>
      <c r="D22" s="19"/>
      <c r="E22" s="14"/>
      <c r="F22" s="20"/>
      <c r="G22" s="20"/>
      <c r="H22" s="20"/>
      <c r="I22" s="20"/>
      <c r="J22" s="20"/>
      <c r="K22" s="20"/>
      <c r="L22" s="32"/>
      <c r="M22" s="21" t="s">
        <v>28</v>
      </c>
      <c r="N22" s="22">
        <f>SUM(N27+N30)</f>
        <v>0</v>
      </c>
    </row>
    <row r="23" spans="1:14" s="11" customFormat="1" ht="15.75" customHeight="1" thickBot="1" x14ac:dyDescent="0.3">
      <c r="A23" s="71" t="s">
        <v>5</v>
      </c>
      <c r="B23" s="69"/>
      <c r="C23" s="69"/>
      <c r="D23" s="69"/>
      <c r="E23" s="69"/>
      <c r="F23" s="69"/>
      <c r="G23" s="69"/>
      <c r="H23" s="69"/>
      <c r="I23" s="69"/>
      <c r="J23" s="69"/>
      <c r="K23" s="69"/>
      <c r="L23" s="70"/>
      <c r="M23" s="12">
        <v>0</v>
      </c>
      <c r="N23" s="23">
        <f>N22*M23</f>
        <v>0</v>
      </c>
    </row>
    <row r="24" spans="1:14" s="11" customFormat="1" ht="15.75" customHeight="1" thickBot="1" x14ac:dyDescent="0.3">
      <c r="A24" s="76" t="s">
        <v>38</v>
      </c>
      <c r="B24" s="69"/>
      <c r="C24" s="69"/>
      <c r="D24" s="69"/>
      <c r="E24" s="69"/>
      <c r="F24" s="69"/>
      <c r="G24" s="69"/>
      <c r="H24" s="69"/>
      <c r="I24" s="69"/>
      <c r="J24" s="69"/>
      <c r="K24" s="69"/>
      <c r="L24" s="69"/>
      <c r="M24" s="70"/>
      <c r="N24" s="24">
        <f>SUM(N22-N23)</f>
        <v>0</v>
      </c>
    </row>
    <row r="25" spans="1:14" s="11" customFormat="1" ht="46.5" customHeight="1" thickBot="1" x14ac:dyDescent="0.3">
      <c r="A25" s="33" t="s">
        <v>22</v>
      </c>
      <c r="B25" s="66" t="s">
        <v>41</v>
      </c>
      <c r="C25" s="67"/>
      <c r="D25" s="62">
        <v>0</v>
      </c>
      <c r="E25" s="25" t="s">
        <v>36</v>
      </c>
      <c r="F25" s="26"/>
      <c r="G25" s="26"/>
      <c r="H25" s="26"/>
      <c r="I25" s="26"/>
      <c r="J25" s="26"/>
      <c r="K25" s="26"/>
      <c r="L25" s="27">
        <v>2</v>
      </c>
      <c r="M25" s="28" t="s">
        <v>16</v>
      </c>
      <c r="N25" s="29">
        <f>D25*L25</f>
        <v>0</v>
      </c>
    </row>
    <row r="26" spans="1:14" s="11" customFormat="1" ht="15.75" customHeight="1" thickBot="1" x14ac:dyDescent="0.3">
      <c r="A26" s="34"/>
      <c r="B26" s="75" t="s">
        <v>5</v>
      </c>
      <c r="C26" s="69"/>
      <c r="D26" s="69"/>
      <c r="E26" s="69"/>
      <c r="F26" s="69"/>
      <c r="G26" s="69"/>
      <c r="H26" s="69"/>
      <c r="I26" s="69"/>
      <c r="J26" s="69"/>
      <c r="K26" s="69"/>
      <c r="L26" s="70"/>
      <c r="M26" s="12">
        <v>0</v>
      </c>
      <c r="N26" s="30">
        <f>N25*M26</f>
        <v>0</v>
      </c>
    </row>
    <row r="27" spans="1:14" s="11" customFormat="1" ht="15.75" customHeight="1" thickBot="1" x14ac:dyDescent="0.3">
      <c r="A27" s="72" t="s">
        <v>24</v>
      </c>
      <c r="B27" s="73"/>
      <c r="C27" s="73"/>
      <c r="D27" s="73"/>
      <c r="E27" s="73"/>
      <c r="F27" s="73"/>
      <c r="G27" s="73"/>
      <c r="H27" s="73"/>
      <c r="I27" s="73"/>
      <c r="J27" s="73"/>
      <c r="K27" s="73"/>
      <c r="L27" s="73"/>
      <c r="M27" s="74"/>
      <c r="N27" s="31">
        <f>SUM(N25-N26)</f>
        <v>0</v>
      </c>
    </row>
    <row r="28" spans="1:14" s="11" customFormat="1" ht="46.5" customHeight="1" thickBot="1" x14ac:dyDescent="0.3">
      <c r="A28" s="35" t="s">
        <v>23</v>
      </c>
      <c r="B28" s="66" t="s">
        <v>42</v>
      </c>
      <c r="C28" s="67"/>
      <c r="D28" s="62">
        <v>0</v>
      </c>
      <c r="E28" s="25" t="s">
        <v>36</v>
      </c>
      <c r="F28" s="26"/>
      <c r="G28" s="26"/>
      <c r="H28" s="26"/>
      <c r="I28" s="26"/>
      <c r="J28" s="26"/>
      <c r="K28" s="26"/>
      <c r="L28" s="27">
        <v>2</v>
      </c>
      <c r="M28" s="28" t="s">
        <v>16</v>
      </c>
      <c r="N28" s="29">
        <f>D28*L28</f>
        <v>0</v>
      </c>
    </row>
    <row r="29" spans="1:14" s="11" customFormat="1" ht="15.75" customHeight="1" thickBot="1" x14ac:dyDescent="0.3">
      <c r="A29" s="34"/>
      <c r="B29" s="75" t="s">
        <v>5</v>
      </c>
      <c r="C29" s="69"/>
      <c r="D29" s="69"/>
      <c r="E29" s="69"/>
      <c r="F29" s="69"/>
      <c r="G29" s="69"/>
      <c r="H29" s="69"/>
      <c r="I29" s="69"/>
      <c r="J29" s="69"/>
      <c r="K29" s="69"/>
      <c r="L29" s="70"/>
      <c r="M29" s="12">
        <v>0</v>
      </c>
      <c r="N29" s="30">
        <f>N28*M29</f>
        <v>0</v>
      </c>
    </row>
    <row r="30" spans="1:14" s="11" customFormat="1" ht="15.75" customHeight="1" thickBot="1" x14ac:dyDescent="0.3">
      <c r="A30" s="72" t="s">
        <v>25</v>
      </c>
      <c r="B30" s="73"/>
      <c r="C30" s="73"/>
      <c r="D30" s="73"/>
      <c r="E30" s="73"/>
      <c r="F30" s="73"/>
      <c r="G30" s="73"/>
      <c r="H30" s="73"/>
      <c r="I30" s="73"/>
      <c r="J30" s="73"/>
      <c r="K30" s="73"/>
      <c r="L30" s="73"/>
      <c r="M30" s="74"/>
      <c r="N30" s="31">
        <f>SUM(N28-N29)</f>
        <v>0</v>
      </c>
    </row>
    <row r="31" spans="1:14" ht="16.5" customHeight="1" thickBot="1" x14ac:dyDescent="0.3">
      <c r="A31" s="36"/>
      <c r="B31" s="36"/>
      <c r="C31" s="36"/>
      <c r="D31" s="36"/>
      <c r="E31" s="36"/>
      <c r="F31" s="36"/>
      <c r="G31" s="36"/>
      <c r="H31" s="36"/>
      <c r="I31" s="36"/>
      <c r="J31" s="36"/>
      <c r="K31" s="36"/>
      <c r="L31" s="36"/>
      <c r="M31" s="36"/>
      <c r="N31" s="36"/>
    </row>
    <row r="32" spans="1:14" ht="15" customHeight="1" x14ac:dyDescent="0.25">
      <c r="A32" s="37"/>
      <c r="B32" s="77" t="s">
        <v>40</v>
      </c>
      <c r="C32" s="78"/>
      <c r="D32" s="78"/>
      <c r="E32" s="78"/>
      <c r="F32" s="78"/>
      <c r="G32" s="78"/>
      <c r="H32" s="78"/>
      <c r="I32" s="78"/>
      <c r="J32" s="78"/>
      <c r="K32" s="78"/>
      <c r="L32" s="78"/>
      <c r="M32" s="38"/>
      <c r="N32" s="39">
        <f>SUM(N14+N24)</f>
        <v>0</v>
      </c>
    </row>
    <row r="33" spans="1:14" ht="9" customHeight="1" thickBot="1" x14ac:dyDescent="0.3">
      <c r="A33" s="40"/>
      <c r="B33" s="36"/>
      <c r="C33" s="36"/>
      <c r="D33" s="36"/>
      <c r="E33" s="36"/>
      <c r="F33" s="36"/>
      <c r="G33" s="36"/>
      <c r="H33" s="36"/>
      <c r="I33" s="36"/>
      <c r="J33" s="36"/>
      <c r="K33" s="36"/>
      <c r="L33" s="36"/>
      <c r="M33" s="36"/>
      <c r="N33" s="41"/>
    </row>
    <row r="34" spans="1:14" ht="15.75" customHeight="1" thickBot="1" x14ac:dyDescent="0.3">
      <c r="A34" s="42"/>
      <c r="B34" s="43"/>
      <c r="C34" s="43"/>
      <c r="D34" s="43"/>
      <c r="E34" s="44"/>
      <c r="F34" s="43"/>
      <c r="G34" s="43"/>
      <c r="H34" s="43"/>
      <c r="I34" s="43"/>
      <c r="J34" s="43"/>
      <c r="K34" s="43"/>
      <c r="L34" s="45" t="s">
        <v>18</v>
      </c>
      <c r="M34" s="63">
        <v>0</v>
      </c>
      <c r="N34" s="46">
        <f>N32*M34</f>
        <v>0</v>
      </c>
    </row>
    <row r="35" spans="1:14" ht="9" customHeight="1" x14ac:dyDescent="0.25">
      <c r="A35" s="40"/>
      <c r="B35" s="36"/>
      <c r="C35" s="36"/>
      <c r="D35" s="36"/>
      <c r="E35" s="36"/>
      <c r="F35" s="36"/>
      <c r="G35" s="36"/>
      <c r="H35" s="36"/>
      <c r="I35" s="36"/>
      <c r="J35" s="36"/>
      <c r="K35" s="36"/>
      <c r="L35" s="47"/>
      <c r="M35" s="36"/>
      <c r="N35" s="41"/>
    </row>
    <row r="36" spans="1:14" ht="15.75" customHeight="1" x14ac:dyDescent="0.25">
      <c r="A36" s="42"/>
      <c r="B36" s="43"/>
      <c r="C36" s="43"/>
      <c r="D36" s="43"/>
      <c r="E36" s="43"/>
      <c r="F36" s="43"/>
      <c r="G36" s="43"/>
      <c r="H36" s="43"/>
      <c r="I36" s="43"/>
      <c r="J36" s="43"/>
      <c r="K36" s="43"/>
      <c r="L36" s="45" t="s">
        <v>8</v>
      </c>
      <c r="M36" s="43"/>
      <c r="N36" s="46">
        <f>N32-N34</f>
        <v>0</v>
      </c>
    </row>
    <row r="37" spans="1:14" ht="9" customHeight="1" thickBot="1" x14ac:dyDescent="0.3">
      <c r="A37" s="40"/>
      <c r="B37" s="36"/>
      <c r="C37" s="36"/>
      <c r="D37" s="36"/>
      <c r="E37" s="36"/>
      <c r="F37" s="36"/>
      <c r="G37" s="36"/>
      <c r="H37" s="36"/>
      <c r="I37" s="36"/>
      <c r="J37" s="36"/>
      <c r="K37" s="36"/>
      <c r="L37" s="47"/>
      <c r="M37" s="36"/>
      <c r="N37" s="41"/>
    </row>
    <row r="38" spans="1:14" ht="15" customHeight="1" thickBot="1" x14ac:dyDescent="0.3">
      <c r="A38" s="89"/>
      <c r="B38" s="90"/>
      <c r="C38" s="90"/>
      <c r="D38" s="90"/>
      <c r="E38" s="90"/>
      <c r="F38" s="48"/>
      <c r="G38" s="48"/>
      <c r="H38" s="48"/>
      <c r="I38" s="48"/>
      <c r="J38" s="48"/>
      <c r="K38" s="48"/>
      <c r="L38" s="49" t="s">
        <v>7</v>
      </c>
      <c r="M38" s="64">
        <v>0</v>
      </c>
      <c r="N38" s="50">
        <f>N36*M38</f>
        <v>0</v>
      </c>
    </row>
    <row r="39" spans="1:14" s="8" customFormat="1" ht="9" customHeight="1" x14ac:dyDescent="0.25">
      <c r="A39" s="40"/>
      <c r="B39" s="36"/>
      <c r="C39" s="36"/>
      <c r="D39" s="36"/>
      <c r="E39" s="36"/>
      <c r="F39" s="36"/>
      <c r="G39" s="36"/>
      <c r="H39" s="36"/>
      <c r="I39" s="36"/>
      <c r="J39" s="36"/>
      <c r="K39" s="36"/>
      <c r="L39" s="47"/>
      <c r="M39" s="36"/>
      <c r="N39" s="41"/>
    </row>
    <row r="40" spans="1:14" ht="15.75" customHeight="1" x14ac:dyDescent="0.25">
      <c r="A40" s="42"/>
      <c r="B40" s="43"/>
      <c r="C40" s="43"/>
      <c r="D40" s="43"/>
      <c r="E40" s="43"/>
      <c r="F40" s="43"/>
      <c r="G40" s="43"/>
      <c r="H40" s="43"/>
      <c r="I40" s="43"/>
      <c r="J40" s="43"/>
      <c r="K40" s="43"/>
      <c r="L40" s="45" t="s">
        <v>20</v>
      </c>
      <c r="M40" s="43"/>
      <c r="N40" s="46">
        <f>N36+N38</f>
        <v>0</v>
      </c>
    </row>
    <row r="41" spans="1:14" ht="9" customHeight="1" thickBot="1" x14ac:dyDescent="0.3">
      <c r="A41" s="40"/>
      <c r="B41" s="36"/>
      <c r="C41" s="36"/>
      <c r="D41" s="36"/>
      <c r="E41" s="36"/>
      <c r="F41" s="36"/>
      <c r="G41" s="36"/>
      <c r="H41" s="36"/>
      <c r="I41" s="36"/>
      <c r="J41" s="36"/>
      <c r="K41" s="36"/>
      <c r="L41" s="47"/>
      <c r="M41" s="36"/>
      <c r="N41" s="41"/>
    </row>
    <row r="42" spans="1:14" ht="15.75" customHeight="1" thickBot="1" x14ac:dyDescent="0.3">
      <c r="A42" s="42"/>
      <c r="B42" s="43"/>
      <c r="C42" s="43"/>
      <c r="D42" s="43"/>
      <c r="E42" s="43"/>
      <c r="F42" s="43"/>
      <c r="G42" s="43"/>
      <c r="H42" s="43"/>
      <c r="I42" s="43"/>
      <c r="J42" s="43"/>
      <c r="K42" s="43"/>
      <c r="L42" s="45" t="s">
        <v>6</v>
      </c>
      <c r="M42" s="63">
        <v>0</v>
      </c>
      <c r="N42" s="46">
        <f>N40*M42</f>
        <v>0</v>
      </c>
    </row>
    <row r="43" spans="1:14" ht="15.75" customHeight="1" thickBot="1" x14ac:dyDescent="0.3">
      <c r="A43" s="40"/>
      <c r="B43" s="36"/>
      <c r="C43" s="36"/>
      <c r="D43" s="36"/>
      <c r="E43" s="36"/>
      <c r="F43" s="36"/>
      <c r="G43" s="36"/>
      <c r="H43" s="36"/>
      <c r="I43" s="36"/>
      <c r="J43" s="36"/>
      <c r="K43" s="36"/>
      <c r="L43" s="51" t="s">
        <v>17</v>
      </c>
      <c r="M43" s="65"/>
      <c r="N43" s="41"/>
    </row>
    <row r="44" spans="1:14" ht="21.75" customHeight="1" thickBot="1" x14ac:dyDescent="0.3">
      <c r="A44" s="52"/>
      <c r="B44" s="53"/>
      <c r="C44" s="53"/>
      <c r="D44" s="53"/>
      <c r="E44" s="53"/>
      <c r="F44" s="53"/>
      <c r="G44" s="53"/>
      <c r="H44" s="53"/>
      <c r="I44" s="53"/>
      <c r="J44" s="53"/>
      <c r="K44" s="53"/>
      <c r="L44" s="54" t="s">
        <v>9</v>
      </c>
      <c r="M44" s="53"/>
      <c r="N44" s="55">
        <f>N40-N42</f>
        <v>0</v>
      </c>
    </row>
    <row r="45" spans="1:14" ht="15" customHeight="1" x14ac:dyDescent="0.25">
      <c r="A45" s="56"/>
      <c r="B45" s="56"/>
      <c r="C45" s="56"/>
      <c r="D45" s="56"/>
      <c r="E45" s="56"/>
      <c r="F45" s="56"/>
      <c r="G45" s="56"/>
      <c r="H45" s="56"/>
      <c r="I45" s="56"/>
      <c r="J45" s="56"/>
      <c r="K45" s="56"/>
      <c r="L45" s="56"/>
      <c r="M45" s="56"/>
      <c r="N45" s="56"/>
    </row>
    <row r="46" spans="1:14" x14ac:dyDescent="0.25">
      <c r="A46" s="56"/>
      <c r="B46" s="56"/>
      <c r="C46" s="56"/>
      <c r="D46" s="56"/>
      <c r="E46" s="56"/>
      <c r="F46" s="56"/>
      <c r="G46" s="56"/>
      <c r="H46" s="56"/>
      <c r="I46" s="56"/>
      <c r="J46" s="56"/>
      <c r="K46" s="56"/>
      <c r="L46" s="56"/>
      <c r="M46" s="56"/>
      <c r="N46" s="56"/>
    </row>
    <row r="47" spans="1:14" x14ac:dyDescent="0.25">
      <c r="A47" s="91"/>
      <c r="B47" s="93"/>
      <c r="C47" s="93"/>
      <c r="D47" s="57"/>
      <c r="E47" s="96"/>
      <c r="F47" s="97"/>
      <c r="G47" s="97"/>
      <c r="H47" s="97"/>
      <c r="I47" s="97"/>
      <c r="J47" s="97"/>
      <c r="K47" s="97"/>
      <c r="L47" s="97"/>
      <c r="M47" s="97"/>
      <c r="N47" s="97"/>
    </row>
    <row r="48" spans="1:14" x14ac:dyDescent="0.25">
      <c r="A48" s="92"/>
      <c r="B48" s="92"/>
      <c r="C48" s="92"/>
      <c r="D48" s="58"/>
      <c r="E48" s="92"/>
      <c r="F48" s="92"/>
      <c r="G48" s="92"/>
      <c r="H48" s="92"/>
      <c r="I48" s="92"/>
      <c r="J48" s="92"/>
      <c r="K48" s="92"/>
      <c r="L48" s="92"/>
      <c r="M48" s="92"/>
      <c r="N48" s="92"/>
    </row>
    <row r="49" spans="1:14" ht="15.75" x14ac:dyDescent="0.25">
      <c r="A49" s="94" t="s">
        <v>10</v>
      </c>
      <c r="B49" s="95"/>
      <c r="C49" s="95"/>
      <c r="D49" s="59"/>
      <c r="E49" s="98" t="s">
        <v>11</v>
      </c>
      <c r="F49" s="98"/>
      <c r="G49" s="98"/>
      <c r="H49" s="98"/>
      <c r="I49" s="98"/>
      <c r="J49" s="98"/>
      <c r="K49" s="98"/>
      <c r="L49" s="98"/>
      <c r="M49" s="98"/>
      <c r="N49" s="98"/>
    </row>
    <row r="50" spans="1:14" x14ac:dyDescent="0.25">
      <c r="A50" s="56"/>
      <c r="B50" s="56"/>
      <c r="C50" s="56"/>
      <c r="D50" s="56"/>
      <c r="E50" s="56"/>
      <c r="F50" s="56"/>
      <c r="G50" s="56"/>
      <c r="H50" s="56"/>
      <c r="I50" s="56"/>
      <c r="J50" s="56"/>
      <c r="K50" s="56"/>
      <c r="L50" s="56"/>
      <c r="M50" s="56"/>
      <c r="N50" s="56"/>
    </row>
    <row r="51" spans="1:14" x14ac:dyDescent="0.25">
      <c r="A51" s="60"/>
      <c r="B51" s="56"/>
      <c r="C51" s="91"/>
      <c r="D51" s="91"/>
      <c r="E51" s="91"/>
      <c r="F51" s="91"/>
      <c r="G51" s="91"/>
      <c r="H51" s="91"/>
      <c r="I51" s="91"/>
      <c r="J51" s="91"/>
      <c r="K51" s="91"/>
      <c r="L51" s="91"/>
      <c r="M51" s="91"/>
      <c r="N51" s="56"/>
    </row>
    <row r="52" spans="1:14" x14ac:dyDescent="0.25">
      <c r="A52" s="61"/>
      <c r="B52" s="61"/>
      <c r="C52" s="92"/>
      <c r="D52" s="92"/>
      <c r="E52" s="92"/>
      <c r="F52" s="92"/>
      <c r="G52" s="92"/>
      <c r="H52" s="92"/>
      <c r="I52" s="92"/>
      <c r="J52" s="92"/>
      <c r="K52" s="92"/>
      <c r="L52" s="92"/>
      <c r="M52" s="92"/>
      <c r="N52" s="56"/>
    </row>
    <row r="53" spans="1:14" ht="15.75" x14ac:dyDescent="0.25">
      <c r="A53" s="61"/>
      <c r="B53" s="56"/>
      <c r="C53" s="85" t="s">
        <v>12</v>
      </c>
      <c r="D53" s="86"/>
      <c r="E53" s="86"/>
      <c r="F53" s="87"/>
      <c r="G53" s="88"/>
      <c r="H53" s="88"/>
      <c r="I53" s="88"/>
      <c r="J53" s="88"/>
      <c r="K53" s="88"/>
      <c r="L53" s="88"/>
      <c r="M53" s="88"/>
      <c r="N53" s="56"/>
    </row>
  </sheetData>
  <sheetProtection algorithmName="SHA-512" hashValue="eXxTS5EZJDh5e4kdVD+kIMQuawFXLznfLdgHks+B9QwdcEjpkQ5InQ1zyFh8JfNqEOkFDJbYY4R3GLjHVZ1xsA==" saltValue="tXTSVYGn3cY2o068GBsnbQ==" spinCount="100000" sheet="1" objects="1" scenarios="1" selectLockedCells="1"/>
  <mergeCells count="33">
    <mergeCell ref="A14:M14"/>
    <mergeCell ref="B16:L16"/>
    <mergeCell ref="B19:L19"/>
    <mergeCell ref="A21:N21"/>
    <mergeCell ref="B22:C22"/>
    <mergeCell ref="A23:L23"/>
    <mergeCell ref="A24:M24"/>
    <mergeCell ref="B12:C12"/>
    <mergeCell ref="A13:L13"/>
    <mergeCell ref="B25:C25"/>
    <mergeCell ref="B26:L26"/>
    <mergeCell ref="A27:M27"/>
    <mergeCell ref="B28:C28"/>
    <mergeCell ref="B29:L29"/>
    <mergeCell ref="A30:M30"/>
    <mergeCell ref="C53:M53"/>
    <mergeCell ref="A38:E38"/>
    <mergeCell ref="C51:M52"/>
    <mergeCell ref="A47:C48"/>
    <mergeCell ref="A49:C49"/>
    <mergeCell ref="E47:N48"/>
    <mergeCell ref="E49:N49"/>
    <mergeCell ref="A2:N2"/>
    <mergeCell ref="A3:N3"/>
    <mergeCell ref="A5:N5"/>
    <mergeCell ref="A6:N6"/>
    <mergeCell ref="B10:C10"/>
    <mergeCell ref="A11:N11"/>
    <mergeCell ref="B32:L32"/>
    <mergeCell ref="A17:M17"/>
    <mergeCell ref="A20:M20"/>
    <mergeCell ref="B18:C18"/>
    <mergeCell ref="B15:C15"/>
  </mergeCells>
  <pageMargins left="0.23622047244094491" right="0.23622047244094491" top="0.74803149606299213" bottom="0.74803149606299213" header="0.31496062992125984" footer="0.31496062992125984"/>
  <pageSetup paperSize="9" scale="90" fitToHeight="0" orientation="landscape" r:id="rId1"/>
  <headerFooter>
    <oddHeader xml:space="preserve">&amp;LAnlage A05&amp;KFF0000 &amp;K01+000Preisblatt zum Vergabeverfahren 1195-2025
Version 1.0&amp;C
</oddHeader>
    <oddFooter>&amp;CSeite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Preisblatt</vt:lpstr>
    </vt:vector>
  </TitlesOfParts>
  <Company>Deutsche Sporthochschule Köln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Schmidt, Sebastian</dc:creator>
  <cp:lastModifiedBy>Röhm, Andreas</cp:lastModifiedBy>
  <cp:lastPrinted>2025-10-22T11:28:21Z</cp:lastPrinted>
  <dcterms:created xsi:type="dcterms:W3CDTF">2021-09-23T14:26:35Z</dcterms:created>
  <dcterms:modified xsi:type="dcterms:W3CDTF">2025-11-21T16:40:14Z</dcterms:modified>
</cp:coreProperties>
</file>